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stena" sheetId="1" r:id="rId1"/>
    <sheet name="vernieri" sheetId="2" r:id="rId2"/>
    <sheet name="conti" sheetId="3" r:id="rId3"/>
  </sheets>
  <definedNames>
    <definedName name="_xlnm.Print_Area" localSheetId="1">'vernieri'!$N$73:$N$104</definedName>
  </definedNames>
  <calcPr fullCalcOnLoad="1"/>
</workbook>
</file>

<file path=xl/sharedStrings.xml><?xml version="1.0" encoding="utf-8"?>
<sst xmlns="http://schemas.openxmlformats.org/spreadsheetml/2006/main" count="135" uniqueCount="26">
  <si>
    <t>Via Dei Mille - Scuola Pastena Monte</t>
  </si>
  <si>
    <t>NO2 (μg/m3)</t>
  </si>
  <si>
    <t>giorno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</si>
  <si>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</si>
  <si>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</si>
  <si>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</si>
  <si>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</si>
  <si>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</si>
  <si>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</si>
  <si>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</si>
  <si>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</si>
  <si>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</si>
  <si>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</si>
  <si>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</si>
  <si>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</si>
  <si>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MEDIE MENSILI</t>
  </si>
  <si>
    <t>dev.st.</t>
  </si>
  <si>
    <t>CO(μg/m3)</t>
  </si>
  <si>
    <t>Ospedale via Vernieri</t>
  </si>
  <si>
    <t>PM10(μg/m3)</t>
  </si>
  <si>
    <t>Scuola Osvaldo Conti - Fratte</t>
  </si>
  <si>
    <t>O3(μg/m3)</t>
  </si>
  <si>
    <t>\\</t>
  </si>
  <si>
    <t>0</t>
  </si>
  <si>
    <t>0,9</t>
  </si>
  <si>
    <t>0,8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</si>
</sst>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;[Red]0.0"/>
    <numFmt numFmtId="186" formatCode="[$-410]dddd\ d\ mmmm\ yyyy"/>
    <numFmt numFmtId="187" formatCode="h\.mm\.ss"/>
    <numFmt numFmtId="188" formatCode="0.0E+00"/>
    <numFmt numFmtId="189" formatCode="_-[$€]\ * #,##0.00_-;\-[$€]\ * #,##0.00_-;_-[$€]\ * &quot;-&quot;??_-;_-@_-"/>
  </numFmts>
  <fonts count="47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8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5" fillId="0" borderId="0" xfId="36" applyAlignment="1" applyProtection="1">
      <alignment/>
      <protection/>
    </xf>
    <xf numFmtId="0" fontId="0" fillId="0" borderId="10" xfId="0" applyFill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20" fontId="0" fillId="0" borderId="10" xfId="0" applyNumberFormat="1" applyFont="1" applyBorder="1" applyAlignment="1">
      <alignment horizontal="center"/>
    </xf>
    <xf numFmtId="49" fontId="0" fillId="0" borderId="10" xfId="46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2" fontId="0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65">
      <selection activeCell="N91" sqref="N91"/>
    </sheetView>
  </sheetViews>
  <sheetFormatPr defaultColWidth="9.140625" defaultRowHeight="12.75"/>
  <cols>
    <col min="1" max="1" width="11.57421875" style="0" customWidth="1"/>
    <col min="10" max="10" width="10.00390625" style="0" bestFit="1" customWidth="1"/>
  </cols>
  <sheetData>
    <row r="1" spans="1:14" ht="30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>
      <c r="A3" s="4"/>
      <c r="B3" s="5">
        <v>1</v>
      </c>
      <c r="C3" s="16">
        <v>56</v>
      </c>
      <c r="D3" s="16">
        <v>34</v>
      </c>
      <c r="E3" s="16">
        <v>21</v>
      </c>
      <c r="F3" s="16">
        <v>14</v>
      </c>
      <c r="G3" s="16">
        <v>34</v>
      </c>
      <c r="H3" s="16">
        <v>29</v>
      </c>
      <c r="I3" s="14">
        <v>0</v>
      </c>
      <c r="J3" s="16">
        <v>36</v>
      </c>
      <c r="K3" s="16">
        <v>51</v>
      </c>
      <c r="L3" s="16">
        <v>34</v>
      </c>
      <c r="M3" s="14">
        <v>0</v>
      </c>
      <c r="N3" s="57">
        <v>0</v>
      </c>
    </row>
    <row r="4" spans="1:14" ht="12.75">
      <c r="A4" s="4"/>
      <c r="B4" s="5">
        <v>2</v>
      </c>
      <c r="C4" s="16">
        <v>41</v>
      </c>
      <c r="D4" s="16">
        <v>16</v>
      </c>
      <c r="E4" s="16">
        <v>16</v>
      </c>
      <c r="F4" s="16">
        <v>12</v>
      </c>
      <c r="G4" s="16">
        <v>27</v>
      </c>
      <c r="H4" s="16">
        <v>19</v>
      </c>
      <c r="I4" s="16">
        <v>24</v>
      </c>
      <c r="J4" s="16">
        <v>42</v>
      </c>
      <c r="K4" s="16">
        <v>60</v>
      </c>
      <c r="L4" s="16">
        <v>31</v>
      </c>
      <c r="M4" s="14">
        <v>0</v>
      </c>
      <c r="N4" s="57">
        <v>0</v>
      </c>
    </row>
    <row r="5" spans="1:14" ht="12.75">
      <c r="A5" s="4"/>
      <c r="B5" s="5">
        <v>3</v>
      </c>
      <c r="C5" s="16">
        <v>33</v>
      </c>
      <c r="D5" s="16">
        <v>21</v>
      </c>
      <c r="E5" s="16">
        <v>29</v>
      </c>
      <c r="F5" s="16">
        <v>18</v>
      </c>
      <c r="G5" s="16">
        <v>37</v>
      </c>
      <c r="H5" s="16">
        <v>16</v>
      </c>
      <c r="I5" s="16">
        <v>28</v>
      </c>
      <c r="J5" s="16">
        <v>30</v>
      </c>
      <c r="K5" s="16">
        <v>47</v>
      </c>
      <c r="L5" s="16">
        <v>23</v>
      </c>
      <c r="M5" s="14">
        <v>0</v>
      </c>
      <c r="N5" s="57">
        <v>0</v>
      </c>
    </row>
    <row r="6" spans="1:14" ht="12.75">
      <c r="A6" s="4"/>
      <c r="B6" s="5">
        <v>4</v>
      </c>
      <c r="C6" s="16">
        <v>59</v>
      </c>
      <c r="D6" s="34">
        <v>29</v>
      </c>
      <c r="E6" s="16">
        <v>49</v>
      </c>
      <c r="F6" s="16">
        <v>25</v>
      </c>
      <c r="G6" s="16">
        <v>32</v>
      </c>
      <c r="H6" s="14"/>
      <c r="I6" s="16">
        <v>26</v>
      </c>
      <c r="J6" s="16">
        <v>31</v>
      </c>
      <c r="K6" s="16">
        <v>51</v>
      </c>
      <c r="L6" s="16">
        <v>34</v>
      </c>
      <c r="M6" s="14">
        <v>0</v>
      </c>
      <c r="N6" s="57">
        <v>0</v>
      </c>
    </row>
    <row r="7" spans="1:14" ht="12.75">
      <c r="A7" s="4"/>
      <c r="B7" s="5">
        <v>5</v>
      </c>
      <c r="C7" s="16">
        <v>65</v>
      </c>
      <c r="D7" s="14">
        <v>0</v>
      </c>
      <c r="E7" s="16">
        <v>46</v>
      </c>
      <c r="F7" s="16">
        <v>14</v>
      </c>
      <c r="G7" s="16">
        <v>16</v>
      </c>
      <c r="H7" s="16">
        <v>33</v>
      </c>
      <c r="I7" s="16">
        <v>21</v>
      </c>
      <c r="J7" s="16">
        <v>22</v>
      </c>
      <c r="K7" s="16">
        <v>54</v>
      </c>
      <c r="L7" s="16">
        <v>60</v>
      </c>
      <c r="M7" s="14">
        <v>0</v>
      </c>
      <c r="N7" s="16">
        <v>68</v>
      </c>
    </row>
    <row r="8" spans="1:14" ht="12.75">
      <c r="A8" s="4"/>
      <c r="B8" s="5">
        <v>6</v>
      </c>
      <c r="C8" s="16">
        <v>23</v>
      </c>
      <c r="D8" s="14">
        <v>0</v>
      </c>
      <c r="E8" s="34">
        <v>51</v>
      </c>
      <c r="F8" s="16">
        <v>14</v>
      </c>
      <c r="G8" s="16">
        <v>18</v>
      </c>
      <c r="H8" s="14">
        <v>0</v>
      </c>
      <c r="I8" s="16">
        <v>22</v>
      </c>
      <c r="J8" s="16">
        <v>20</v>
      </c>
      <c r="K8" s="16">
        <v>53</v>
      </c>
      <c r="L8" s="16">
        <v>38</v>
      </c>
      <c r="M8" s="14">
        <v>0</v>
      </c>
      <c r="N8" s="16">
        <v>53</v>
      </c>
    </row>
    <row r="9" spans="1:14" ht="12.75">
      <c r="A9" s="4"/>
      <c r="B9" s="5">
        <v>7</v>
      </c>
      <c r="C9" s="34">
        <v>44</v>
      </c>
      <c r="D9" s="16">
        <v>40</v>
      </c>
      <c r="E9" s="16">
        <v>33</v>
      </c>
      <c r="F9" s="16">
        <v>8</v>
      </c>
      <c r="G9" s="16">
        <v>16</v>
      </c>
      <c r="H9" s="16">
        <v>26</v>
      </c>
      <c r="I9" s="16">
        <v>28</v>
      </c>
      <c r="J9" s="16">
        <v>23</v>
      </c>
      <c r="K9" s="16">
        <v>50</v>
      </c>
      <c r="L9" s="16">
        <v>42</v>
      </c>
      <c r="M9" s="14">
        <v>0</v>
      </c>
      <c r="N9" s="16">
        <v>53</v>
      </c>
    </row>
    <row r="10" spans="1:14" ht="12.75">
      <c r="A10" s="4"/>
      <c r="B10" s="5">
        <v>8</v>
      </c>
      <c r="C10" s="16">
        <v>37</v>
      </c>
      <c r="D10" s="16">
        <v>15</v>
      </c>
      <c r="E10" s="16">
        <v>25</v>
      </c>
      <c r="F10" s="16">
        <v>14</v>
      </c>
      <c r="G10" s="14">
        <v>0</v>
      </c>
      <c r="H10" s="16">
        <v>33</v>
      </c>
      <c r="I10" s="16">
        <v>33</v>
      </c>
      <c r="J10" s="16">
        <v>27</v>
      </c>
      <c r="K10" s="16">
        <v>44</v>
      </c>
      <c r="L10" s="16">
        <v>42</v>
      </c>
      <c r="M10" s="16">
        <v>56</v>
      </c>
      <c r="N10" s="16">
        <v>52</v>
      </c>
    </row>
    <row r="11" spans="1:14" ht="12.75">
      <c r="A11" s="4"/>
      <c r="B11" s="5">
        <v>9</v>
      </c>
      <c r="C11" s="16">
        <v>62</v>
      </c>
      <c r="D11" s="16">
        <v>19</v>
      </c>
      <c r="E11" s="16">
        <v>15</v>
      </c>
      <c r="F11" s="16">
        <v>14</v>
      </c>
      <c r="G11" s="14">
        <v>0</v>
      </c>
      <c r="H11" s="16">
        <v>28</v>
      </c>
      <c r="I11" s="16">
        <v>33</v>
      </c>
      <c r="J11" s="16">
        <v>43</v>
      </c>
      <c r="K11" s="16">
        <v>39</v>
      </c>
      <c r="L11" s="16">
        <v>38</v>
      </c>
      <c r="M11" s="16">
        <v>43</v>
      </c>
      <c r="N11" s="16">
        <v>54</v>
      </c>
    </row>
    <row r="12" spans="1:14" ht="12.75">
      <c r="A12" s="4"/>
      <c r="B12" s="5">
        <v>10</v>
      </c>
      <c r="C12" s="16">
        <v>53</v>
      </c>
      <c r="D12" s="16">
        <v>28</v>
      </c>
      <c r="E12" s="16">
        <v>10</v>
      </c>
      <c r="F12" s="16">
        <v>15</v>
      </c>
      <c r="G12" s="14">
        <v>0</v>
      </c>
      <c r="H12" s="16">
        <v>29</v>
      </c>
      <c r="I12" s="16">
        <v>28</v>
      </c>
      <c r="J12" s="14">
        <v>0</v>
      </c>
      <c r="K12" s="16">
        <v>44</v>
      </c>
      <c r="L12" s="16">
        <v>36</v>
      </c>
      <c r="M12" s="16">
        <v>34</v>
      </c>
      <c r="N12" s="16">
        <v>34</v>
      </c>
    </row>
    <row r="13" spans="1:14" ht="12.75">
      <c r="A13" s="4"/>
      <c r="B13" s="5">
        <v>11</v>
      </c>
      <c r="C13" s="14">
        <v>0</v>
      </c>
      <c r="D13" s="16">
        <v>38</v>
      </c>
      <c r="E13" s="16">
        <v>17</v>
      </c>
      <c r="F13" s="16">
        <v>16</v>
      </c>
      <c r="G13" s="14">
        <v>0</v>
      </c>
      <c r="H13" s="16">
        <v>24</v>
      </c>
      <c r="I13" s="16">
        <v>19</v>
      </c>
      <c r="J13" s="14">
        <v>0</v>
      </c>
      <c r="K13" s="16">
        <v>52</v>
      </c>
      <c r="L13" s="14">
        <v>0</v>
      </c>
      <c r="M13" s="16">
        <v>35</v>
      </c>
      <c r="N13" s="16">
        <v>40</v>
      </c>
    </row>
    <row r="14" spans="1:14" ht="12.75">
      <c r="A14" s="4"/>
      <c r="B14" s="5">
        <v>12</v>
      </c>
      <c r="C14" s="14">
        <v>0</v>
      </c>
      <c r="D14" s="16">
        <v>29</v>
      </c>
      <c r="E14" s="14">
        <v>0</v>
      </c>
      <c r="F14" s="16">
        <v>21</v>
      </c>
      <c r="G14" s="16">
        <v>18</v>
      </c>
      <c r="H14" s="16">
        <v>18</v>
      </c>
      <c r="I14" s="16">
        <v>18</v>
      </c>
      <c r="J14" s="14">
        <v>0</v>
      </c>
      <c r="K14" s="16">
        <v>43</v>
      </c>
      <c r="L14" s="14">
        <v>0</v>
      </c>
      <c r="M14" s="16">
        <v>49</v>
      </c>
      <c r="N14" s="16">
        <v>66</v>
      </c>
    </row>
    <row r="15" spans="1:14" ht="12.75">
      <c r="A15" s="4"/>
      <c r="B15" s="5">
        <v>13</v>
      </c>
      <c r="C15" s="14">
        <v>0</v>
      </c>
      <c r="D15" s="16">
        <v>25</v>
      </c>
      <c r="E15" s="16">
        <v>25</v>
      </c>
      <c r="F15" s="16">
        <v>24</v>
      </c>
      <c r="G15" s="14"/>
      <c r="H15" s="16">
        <v>21</v>
      </c>
      <c r="I15" s="16">
        <v>24</v>
      </c>
      <c r="J15" s="16">
        <v>24</v>
      </c>
      <c r="K15" s="16">
        <v>44</v>
      </c>
      <c r="L15" s="14">
        <v>0</v>
      </c>
      <c r="M15" s="16">
        <v>37</v>
      </c>
      <c r="N15" s="16">
        <v>54</v>
      </c>
    </row>
    <row r="16" spans="1:14" ht="12.75">
      <c r="A16" s="4"/>
      <c r="B16" s="5">
        <v>14</v>
      </c>
      <c r="C16" s="14">
        <v>0</v>
      </c>
      <c r="D16" s="16">
        <v>23</v>
      </c>
      <c r="E16" s="16">
        <v>22</v>
      </c>
      <c r="F16" s="16">
        <v>22</v>
      </c>
      <c r="G16" s="16">
        <v>24</v>
      </c>
      <c r="H16" s="16">
        <v>24</v>
      </c>
      <c r="I16" s="16">
        <v>19</v>
      </c>
      <c r="J16" s="16">
        <v>18</v>
      </c>
      <c r="K16" s="16">
        <v>52</v>
      </c>
      <c r="L16" s="14">
        <v>0</v>
      </c>
      <c r="M16" s="16">
        <v>32</v>
      </c>
      <c r="N16" s="16">
        <v>49</v>
      </c>
    </row>
    <row r="17" spans="1:14" ht="12.75">
      <c r="A17" s="4"/>
      <c r="B17" s="5">
        <v>15</v>
      </c>
      <c r="C17" s="14">
        <v>0</v>
      </c>
      <c r="D17" s="16">
        <v>44</v>
      </c>
      <c r="E17" s="16">
        <v>14</v>
      </c>
      <c r="F17" s="16">
        <v>25</v>
      </c>
      <c r="G17" s="16">
        <v>26</v>
      </c>
      <c r="H17" s="16">
        <v>17</v>
      </c>
      <c r="I17" s="44">
        <v>27</v>
      </c>
      <c r="J17" s="16">
        <v>26</v>
      </c>
      <c r="K17" s="16">
        <v>52</v>
      </c>
      <c r="L17" s="16">
        <v>52</v>
      </c>
      <c r="M17" s="14"/>
      <c r="N17" s="16">
        <v>41</v>
      </c>
    </row>
    <row r="18" spans="1:14" ht="12.75">
      <c r="A18" s="4"/>
      <c r="B18" s="5">
        <v>16</v>
      </c>
      <c r="C18" s="14">
        <v>0</v>
      </c>
      <c r="D18" s="16">
        <v>24</v>
      </c>
      <c r="E18" s="16">
        <v>18</v>
      </c>
      <c r="F18" s="16">
        <v>29</v>
      </c>
      <c r="G18" s="16">
        <v>31</v>
      </c>
      <c r="H18" s="16">
        <v>17</v>
      </c>
      <c r="I18" s="16">
        <v>27</v>
      </c>
      <c r="J18" s="16">
        <v>26</v>
      </c>
      <c r="K18" s="16">
        <v>49</v>
      </c>
      <c r="L18" s="16">
        <v>36</v>
      </c>
      <c r="M18" s="16"/>
      <c r="N18" s="7">
        <v>24</v>
      </c>
    </row>
    <row r="19" spans="1:14" ht="12.75">
      <c r="A19" s="4"/>
      <c r="B19" s="5">
        <v>17</v>
      </c>
      <c r="C19" s="14">
        <v>0</v>
      </c>
      <c r="D19" s="16">
        <v>27</v>
      </c>
      <c r="E19" s="16">
        <v>28</v>
      </c>
      <c r="F19" s="16">
        <v>31</v>
      </c>
      <c r="G19" s="14">
        <v>0</v>
      </c>
      <c r="H19" s="16">
        <v>29</v>
      </c>
      <c r="I19" s="16">
        <v>24</v>
      </c>
      <c r="J19" s="16">
        <v>31</v>
      </c>
      <c r="K19" s="16">
        <v>44</v>
      </c>
      <c r="L19" s="16">
        <v>29</v>
      </c>
      <c r="M19" s="16">
        <v>33</v>
      </c>
      <c r="N19" s="7">
        <v>57</v>
      </c>
    </row>
    <row r="20" spans="1:14" ht="12.75">
      <c r="A20" s="4"/>
      <c r="B20" s="5">
        <v>18</v>
      </c>
      <c r="C20" s="16">
        <v>25</v>
      </c>
      <c r="D20" s="16">
        <v>39</v>
      </c>
      <c r="E20" s="16">
        <v>21</v>
      </c>
      <c r="F20" s="16">
        <v>23</v>
      </c>
      <c r="G20" s="16">
        <v>30</v>
      </c>
      <c r="H20" s="14">
        <v>0</v>
      </c>
      <c r="I20" s="16">
        <v>30</v>
      </c>
      <c r="J20" s="16">
        <v>30</v>
      </c>
      <c r="K20" s="16">
        <v>40</v>
      </c>
      <c r="L20" s="14">
        <v>0</v>
      </c>
      <c r="M20" s="16">
        <v>61</v>
      </c>
      <c r="N20" s="7">
        <v>72</v>
      </c>
    </row>
    <row r="21" spans="1:14" ht="12.75">
      <c r="A21" s="4"/>
      <c r="B21" s="5">
        <v>19</v>
      </c>
      <c r="C21" s="16">
        <v>38</v>
      </c>
      <c r="D21" s="16">
        <v>25</v>
      </c>
      <c r="E21" s="7">
        <v>19</v>
      </c>
      <c r="F21" s="16">
        <v>19</v>
      </c>
      <c r="G21" s="16">
        <v>22</v>
      </c>
      <c r="H21" s="48">
        <v>0</v>
      </c>
      <c r="I21" s="16">
        <v>28</v>
      </c>
      <c r="J21" s="16">
        <v>34</v>
      </c>
      <c r="K21" s="16">
        <v>33</v>
      </c>
      <c r="L21" s="16">
        <v>70</v>
      </c>
      <c r="M21" s="16">
        <v>28</v>
      </c>
      <c r="N21" s="7">
        <v>83</v>
      </c>
    </row>
    <row r="22" spans="1:14" ht="12.75">
      <c r="A22" s="4"/>
      <c r="B22" s="5">
        <v>20</v>
      </c>
      <c r="C22" s="16">
        <v>51</v>
      </c>
      <c r="D22" s="35">
        <v>50</v>
      </c>
      <c r="E22" s="14"/>
      <c r="F22" s="16">
        <v>14</v>
      </c>
      <c r="G22" s="16">
        <v>21</v>
      </c>
      <c r="H22" s="14">
        <v>33</v>
      </c>
      <c r="I22" s="16">
        <v>29</v>
      </c>
      <c r="J22" s="16">
        <v>30</v>
      </c>
      <c r="K22" s="16">
        <v>42</v>
      </c>
      <c r="L22" s="16">
        <v>56</v>
      </c>
      <c r="M22" s="16">
        <v>27</v>
      </c>
      <c r="N22" s="7">
        <v>69</v>
      </c>
    </row>
    <row r="23" spans="1:14" ht="12.75">
      <c r="A23" s="4"/>
      <c r="B23" s="5">
        <v>21</v>
      </c>
      <c r="C23" s="16">
        <v>31</v>
      </c>
      <c r="D23" s="16">
        <v>48</v>
      </c>
      <c r="E23" s="16">
        <v>14</v>
      </c>
      <c r="F23" s="16">
        <v>13</v>
      </c>
      <c r="G23" s="16">
        <v>30</v>
      </c>
      <c r="H23" s="14">
        <v>39</v>
      </c>
      <c r="I23" s="16">
        <v>29</v>
      </c>
      <c r="J23" s="16">
        <v>39</v>
      </c>
      <c r="K23" s="16">
        <v>44</v>
      </c>
      <c r="L23" s="16">
        <v>54</v>
      </c>
      <c r="M23" s="14">
        <v>0</v>
      </c>
      <c r="N23" s="7">
        <v>44</v>
      </c>
    </row>
    <row r="24" spans="1:14" ht="12.75">
      <c r="A24" s="4"/>
      <c r="B24" s="5">
        <v>22</v>
      </c>
      <c r="C24" s="16">
        <v>35</v>
      </c>
      <c r="D24" s="16">
        <v>48</v>
      </c>
      <c r="E24" s="16">
        <v>25</v>
      </c>
      <c r="F24" s="16">
        <v>16</v>
      </c>
      <c r="G24" s="16">
        <v>21</v>
      </c>
      <c r="H24" s="14">
        <v>34</v>
      </c>
      <c r="I24" s="16">
        <v>37</v>
      </c>
      <c r="J24" s="16">
        <v>37</v>
      </c>
      <c r="K24" s="16">
        <v>21</v>
      </c>
      <c r="L24" s="16">
        <v>58</v>
      </c>
      <c r="M24" s="14">
        <v>0</v>
      </c>
      <c r="N24" s="16">
        <v>65</v>
      </c>
    </row>
    <row r="25" spans="1:14" ht="12.75">
      <c r="A25" s="4"/>
      <c r="B25" s="5">
        <v>23</v>
      </c>
      <c r="C25" s="16">
        <v>36</v>
      </c>
      <c r="D25" s="16">
        <v>40</v>
      </c>
      <c r="E25" s="16">
        <v>33</v>
      </c>
      <c r="F25" s="16">
        <v>21</v>
      </c>
      <c r="G25" s="16">
        <v>18</v>
      </c>
      <c r="H25" s="14">
        <v>24</v>
      </c>
      <c r="I25" s="16">
        <v>33</v>
      </c>
      <c r="J25" s="16">
        <v>46</v>
      </c>
      <c r="K25" s="16">
        <v>40</v>
      </c>
      <c r="L25" s="16">
        <v>61</v>
      </c>
      <c r="M25" s="14">
        <v>0</v>
      </c>
      <c r="N25" s="16">
        <v>61</v>
      </c>
    </row>
    <row r="26" spans="1:14" ht="12.75">
      <c r="A26" s="4"/>
      <c r="B26" s="5">
        <v>24</v>
      </c>
      <c r="C26" s="16">
        <v>37</v>
      </c>
      <c r="D26" s="16">
        <v>27</v>
      </c>
      <c r="E26" s="16">
        <v>36</v>
      </c>
      <c r="F26" s="16">
        <v>14</v>
      </c>
      <c r="G26" s="16">
        <v>19</v>
      </c>
      <c r="H26" s="14">
        <v>29</v>
      </c>
      <c r="I26" s="16">
        <v>22</v>
      </c>
      <c r="J26" s="16">
        <v>26</v>
      </c>
      <c r="K26" s="16">
        <v>46</v>
      </c>
      <c r="L26" s="16">
        <v>61</v>
      </c>
      <c r="M26" s="14">
        <v>0</v>
      </c>
      <c r="N26" s="16">
        <v>62</v>
      </c>
    </row>
    <row r="27" spans="1:14" ht="12.75">
      <c r="A27" s="4"/>
      <c r="B27" s="5">
        <v>25</v>
      </c>
      <c r="C27" s="14">
        <v>0</v>
      </c>
      <c r="D27" s="16">
        <v>41</v>
      </c>
      <c r="E27" s="16">
        <v>18</v>
      </c>
      <c r="F27" s="16">
        <v>16</v>
      </c>
      <c r="G27" s="16">
        <v>13</v>
      </c>
      <c r="H27" s="14">
        <v>20</v>
      </c>
      <c r="I27" s="16">
        <v>26</v>
      </c>
      <c r="J27" s="16">
        <v>40</v>
      </c>
      <c r="K27" s="16">
        <v>37</v>
      </c>
      <c r="L27" s="16">
        <v>62</v>
      </c>
      <c r="M27" s="14">
        <v>0</v>
      </c>
      <c r="N27" s="16">
        <v>44</v>
      </c>
    </row>
    <row r="28" spans="1:14" ht="12.75">
      <c r="A28" s="4"/>
      <c r="B28" s="5">
        <v>26</v>
      </c>
      <c r="C28" s="14">
        <v>0</v>
      </c>
      <c r="D28" s="16">
        <v>38</v>
      </c>
      <c r="E28" s="16">
        <v>19</v>
      </c>
      <c r="F28" s="14"/>
      <c r="G28" s="16">
        <v>13</v>
      </c>
      <c r="H28" s="16">
        <v>21</v>
      </c>
      <c r="I28" s="16">
        <v>29</v>
      </c>
      <c r="J28" s="16">
        <v>49</v>
      </c>
      <c r="K28" s="16">
        <v>39</v>
      </c>
      <c r="L28" s="16">
        <v>69</v>
      </c>
      <c r="M28" s="16">
        <v>18</v>
      </c>
      <c r="N28" s="16">
        <v>20</v>
      </c>
    </row>
    <row r="29" spans="1:14" ht="12.75">
      <c r="A29" s="4"/>
      <c r="B29" s="5">
        <v>27</v>
      </c>
      <c r="C29" s="14">
        <v>0</v>
      </c>
      <c r="D29" s="16">
        <v>38</v>
      </c>
      <c r="E29" s="16">
        <v>27</v>
      </c>
      <c r="F29" s="41"/>
      <c r="G29" s="16">
        <v>22</v>
      </c>
      <c r="H29" s="16">
        <v>20</v>
      </c>
      <c r="I29" s="16">
        <v>27</v>
      </c>
      <c r="J29" s="16">
        <v>40</v>
      </c>
      <c r="K29" s="16">
        <v>42</v>
      </c>
      <c r="L29" s="16">
        <v>50</v>
      </c>
      <c r="M29" s="16">
        <v>29</v>
      </c>
      <c r="N29" s="16">
        <v>42</v>
      </c>
    </row>
    <row r="30" spans="1:14" ht="12.75">
      <c r="A30" s="4"/>
      <c r="B30" s="5">
        <v>28</v>
      </c>
      <c r="C30" s="14">
        <v>0</v>
      </c>
      <c r="D30" s="35">
        <v>49</v>
      </c>
      <c r="E30" s="16">
        <v>32</v>
      </c>
      <c r="F30" s="14"/>
      <c r="G30" s="16">
        <v>40</v>
      </c>
      <c r="H30" s="16">
        <v>19</v>
      </c>
      <c r="I30" s="16">
        <v>29</v>
      </c>
      <c r="J30" s="16">
        <v>33.6</v>
      </c>
      <c r="K30" s="16">
        <v>34</v>
      </c>
      <c r="L30" s="16">
        <v>53</v>
      </c>
      <c r="M30" s="16">
        <v>36</v>
      </c>
      <c r="N30" s="55">
        <v>57</v>
      </c>
    </row>
    <row r="31" spans="1:14" ht="12.75">
      <c r="A31" s="4"/>
      <c r="B31" s="5">
        <v>29</v>
      </c>
      <c r="C31" s="14">
        <v>0</v>
      </c>
      <c r="D31" s="14"/>
      <c r="E31" s="16">
        <v>28</v>
      </c>
      <c r="F31" s="16">
        <v>32</v>
      </c>
      <c r="G31" s="16">
        <v>22</v>
      </c>
      <c r="H31" s="14">
        <v>0</v>
      </c>
      <c r="I31" s="16">
        <v>33</v>
      </c>
      <c r="J31" s="16">
        <v>52</v>
      </c>
      <c r="K31" s="16">
        <v>51</v>
      </c>
      <c r="L31" s="16">
        <v>57</v>
      </c>
      <c r="M31" s="16">
        <v>27</v>
      </c>
      <c r="N31" s="55">
        <v>51</v>
      </c>
    </row>
    <row r="32" spans="1:14" ht="12.75">
      <c r="A32" s="4"/>
      <c r="B32" s="5">
        <v>30</v>
      </c>
      <c r="C32" s="16">
        <v>53</v>
      </c>
      <c r="D32" s="16"/>
      <c r="E32" s="16">
        <v>22</v>
      </c>
      <c r="F32" s="16">
        <v>43</v>
      </c>
      <c r="G32" s="16">
        <v>13</v>
      </c>
      <c r="H32" s="14">
        <v>0</v>
      </c>
      <c r="I32" s="16">
        <v>27</v>
      </c>
      <c r="J32" s="14">
        <v>42</v>
      </c>
      <c r="K32" s="16">
        <v>32</v>
      </c>
      <c r="L32" s="34">
        <v>56</v>
      </c>
      <c r="M32" s="16">
        <v>50</v>
      </c>
      <c r="N32" s="55">
        <v>51</v>
      </c>
    </row>
    <row r="33" spans="1:14" ht="12.75">
      <c r="A33" s="4"/>
      <c r="B33" s="5">
        <v>31</v>
      </c>
      <c r="C33" s="16">
        <v>49</v>
      </c>
      <c r="D33" s="16"/>
      <c r="E33" s="16">
        <v>10</v>
      </c>
      <c r="F33" s="7"/>
      <c r="G33" s="14"/>
      <c r="H33" s="14"/>
      <c r="I33" s="16">
        <v>37</v>
      </c>
      <c r="J33" s="14">
        <v>49</v>
      </c>
      <c r="K33" s="14"/>
      <c r="L33" s="14">
        <v>0</v>
      </c>
      <c r="M33" s="7"/>
      <c r="N33" s="55">
        <v>18</v>
      </c>
    </row>
    <row r="34" spans="1:14" ht="12.75">
      <c r="A34" s="8" t="s">
        <v>15</v>
      </c>
      <c r="B34" s="9"/>
      <c r="C34" s="10">
        <f>AVERAGE(C3:C33)</f>
        <v>26.70967741935484</v>
      </c>
      <c r="D34" s="10">
        <f>AVERAGE(D3:D33)</f>
        <v>30.535714285714285</v>
      </c>
      <c r="E34" s="10">
        <f>AVERAGE(E3:E33)</f>
        <v>24.1</v>
      </c>
      <c r="F34" s="10">
        <f aca="true" t="shared" si="0" ref="F34:N34">AVERAGE(F3:F33)</f>
        <v>19.51851851851852</v>
      </c>
      <c r="G34" s="10">
        <f t="shared" si="0"/>
        <v>19.413793103448278</v>
      </c>
      <c r="H34" s="10">
        <f t="shared" si="0"/>
        <v>20.75862068965517</v>
      </c>
      <c r="I34" s="10">
        <f t="shared" si="0"/>
        <v>26.35483870967742</v>
      </c>
      <c r="J34" s="10">
        <f t="shared" si="0"/>
        <v>30.53548387096774</v>
      </c>
      <c r="K34" s="10">
        <f t="shared" si="0"/>
        <v>44.333333333333336</v>
      </c>
      <c r="L34" s="10">
        <f t="shared" si="0"/>
        <v>38.774193548387096</v>
      </c>
      <c r="M34" s="10">
        <f t="shared" si="0"/>
        <v>21.25</v>
      </c>
      <c r="N34" s="10">
        <f t="shared" si="0"/>
        <v>44.645161290322584</v>
      </c>
    </row>
    <row r="35" spans="1:14" ht="12.75">
      <c r="A35" s="11" t="s">
        <v>16</v>
      </c>
      <c r="B35" s="12"/>
      <c r="C35" s="13">
        <f>STDEV(C3:C33)</f>
        <v>23.60394536002699</v>
      </c>
      <c r="D35" s="13">
        <f>STDEV(D3:D33)</f>
        <v>13.317997132416258</v>
      </c>
      <c r="E35" s="13">
        <f>STDEV(E3:E33)</f>
        <v>11.426979568939709</v>
      </c>
      <c r="F35" s="13">
        <f aca="true" t="shared" si="1" ref="F35:N35">STDEV(F3:F33)</f>
        <v>7.6880044943673855</v>
      </c>
      <c r="G35" s="13">
        <f t="shared" si="1"/>
        <v>11.412766164567362</v>
      </c>
      <c r="H35" s="13">
        <f t="shared" si="1"/>
        <v>11.277839118040912</v>
      </c>
      <c r="I35" s="13">
        <f t="shared" si="1"/>
        <v>6.863178986916459</v>
      </c>
      <c r="J35" s="13">
        <f t="shared" si="1"/>
        <v>13.48711850587062</v>
      </c>
      <c r="K35" s="13">
        <f t="shared" si="1"/>
        <v>8.052985453398236</v>
      </c>
      <c r="L35" s="13">
        <f t="shared" si="1"/>
        <v>22.66084681768587</v>
      </c>
      <c r="M35" s="13">
        <f t="shared" si="1"/>
        <v>20.664202362038058</v>
      </c>
      <c r="N35" s="13">
        <f t="shared" si="1"/>
        <v>22.688540994808772</v>
      </c>
    </row>
    <row r="37" spans="1:14" ht="12.75">
      <c r="A37" s="1" t="s">
        <v>17</v>
      </c>
      <c r="B37" s="2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  <c r="N37" s="3" t="s">
        <v>14</v>
      </c>
    </row>
    <row r="38" spans="1:14" ht="12.75">
      <c r="A38" s="4"/>
      <c r="B38" s="5">
        <v>1</v>
      </c>
      <c r="C38" s="16">
        <v>1.6</v>
      </c>
      <c r="D38" s="16">
        <v>1.6</v>
      </c>
      <c r="E38" s="16">
        <v>1.6</v>
      </c>
      <c r="F38" s="16">
        <v>1.2</v>
      </c>
      <c r="G38" s="16">
        <v>1</v>
      </c>
      <c r="H38" s="16">
        <v>0.9</v>
      </c>
      <c r="I38" s="14">
        <v>0</v>
      </c>
      <c r="J38" s="16">
        <v>0.9</v>
      </c>
      <c r="K38" s="16">
        <v>0.5</v>
      </c>
      <c r="L38" s="16">
        <v>1</v>
      </c>
      <c r="M38" s="14">
        <v>0</v>
      </c>
      <c r="N38" s="16">
        <v>1.3</v>
      </c>
    </row>
    <row r="39" spans="1:14" ht="12.75">
      <c r="A39" s="4"/>
      <c r="B39" s="5">
        <v>2</v>
      </c>
      <c r="C39" s="16">
        <v>1.3</v>
      </c>
      <c r="D39" s="16">
        <v>1.4</v>
      </c>
      <c r="E39" s="16">
        <v>1.4</v>
      </c>
      <c r="F39" s="16">
        <v>1.3</v>
      </c>
      <c r="G39" s="16">
        <v>1</v>
      </c>
      <c r="H39" s="16">
        <v>0.9</v>
      </c>
      <c r="I39" s="16">
        <v>1</v>
      </c>
      <c r="J39" s="16">
        <v>1.3</v>
      </c>
      <c r="K39" s="14">
        <v>0</v>
      </c>
      <c r="L39" s="54">
        <v>0</v>
      </c>
      <c r="M39" s="14">
        <v>0</v>
      </c>
      <c r="N39" s="16">
        <v>1.5</v>
      </c>
    </row>
    <row r="40" spans="1:14" ht="12.75">
      <c r="A40" s="4"/>
      <c r="B40" s="5">
        <v>3</v>
      </c>
      <c r="C40" s="16">
        <v>1.3</v>
      </c>
      <c r="D40" s="16">
        <v>1.4</v>
      </c>
      <c r="E40" s="16">
        <v>1.3</v>
      </c>
      <c r="F40" s="16">
        <v>1.3</v>
      </c>
      <c r="G40" s="16">
        <v>1.1</v>
      </c>
      <c r="H40" s="16">
        <v>0.9</v>
      </c>
      <c r="I40" s="16">
        <v>1.1</v>
      </c>
      <c r="J40" s="16">
        <v>1</v>
      </c>
      <c r="K40" s="16">
        <v>0.6</v>
      </c>
      <c r="L40" s="16">
        <v>1</v>
      </c>
      <c r="M40" s="14">
        <v>0</v>
      </c>
      <c r="N40" s="16">
        <v>1.4</v>
      </c>
    </row>
    <row r="41" spans="1:14" ht="12.75">
      <c r="A41" s="4"/>
      <c r="B41" s="5">
        <v>4</v>
      </c>
      <c r="C41" s="16">
        <v>1.5</v>
      </c>
      <c r="D41" s="34">
        <v>1.4</v>
      </c>
      <c r="E41" s="16">
        <v>1.7</v>
      </c>
      <c r="F41" s="16">
        <v>1.2</v>
      </c>
      <c r="G41" s="16">
        <v>1</v>
      </c>
      <c r="H41" s="14"/>
      <c r="I41" s="16">
        <v>1</v>
      </c>
      <c r="J41" s="16">
        <v>1.1</v>
      </c>
      <c r="K41" s="16">
        <v>0.9</v>
      </c>
      <c r="L41" s="16">
        <v>0.9</v>
      </c>
      <c r="M41" s="14">
        <v>0</v>
      </c>
      <c r="N41" s="16">
        <v>1.4</v>
      </c>
    </row>
    <row r="42" spans="1:14" ht="12.75">
      <c r="A42" s="4"/>
      <c r="B42" s="5">
        <v>5</v>
      </c>
      <c r="C42" s="16">
        <v>2</v>
      </c>
      <c r="D42" s="34">
        <v>1.7</v>
      </c>
      <c r="E42" s="16">
        <v>1.8</v>
      </c>
      <c r="F42" s="16">
        <v>0.9</v>
      </c>
      <c r="G42" s="16">
        <v>1</v>
      </c>
      <c r="H42" s="16">
        <v>1.1</v>
      </c>
      <c r="I42" s="16">
        <v>0.9</v>
      </c>
      <c r="J42" s="16">
        <v>1.1</v>
      </c>
      <c r="K42" s="16">
        <v>1</v>
      </c>
      <c r="L42" s="16">
        <v>1</v>
      </c>
      <c r="M42" s="14">
        <v>0</v>
      </c>
      <c r="N42" s="16">
        <v>1.9</v>
      </c>
    </row>
    <row r="43" spans="1:14" ht="12.75">
      <c r="A43" s="4"/>
      <c r="B43" s="5">
        <v>6</v>
      </c>
      <c r="C43" s="16">
        <v>1.3</v>
      </c>
      <c r="D43" s="16">
        <v>1.7</v>
      </c>
      <c r="E43" s="34">
        <v>1.8</v>
      </c>
      <c r="F43" s="16">
        <v>0.7</v>
      </c>
      <c r="G43" s="16">
        <v>1</v>
      </c>
      <c r="H43" s="14">
        <v>0</v>
      </c>
      <c r="I43" s="16">
        <v>0.9</v>
      </c>
      <c r="J43" s="16">
        <v>1.1</v>
      </c>
      <c r="K43" s="16">
        <v>1</v>
      </c>
      <c r="L43" s="16">
        <v>1.1</v>
      </c>
      <c r="M43" s="14">
        <v>0</v>
      </c>
      <c r="N43" s="16">
        <v>1.9</v>
      </c>
    </row>
    <row r="44" spans="1:14" ht="12.75">
      <c r="A44" s="4"/>
      <c r="B44" s="5">
        <v>7</v>
      </c>
      <c r="C44" s="34">
        <v>1.4</v>
      </c>
      <c r="D44" s="16">
        <v>1.7</v>
      </c>
      <c r="E44" s="16">
        <v>1.6</v>
      </c>
      <c r="F44" s="16">
        <v>0.7</v>
      </c>
      <c r="G44" s="16">
        <v>1</v>
      </c>
      <c r="H44" s="14">
        <v>0</v>
      </c>
      <c r="I44" s="16">
        <v>0.9</v>
      </c>
      <c r="J44" s="16">
        <v>1.1</v>
      </c>
      <c r="K44" s="16">
        <v>1</v>
      </c>
      <c r="L44" s="16">
        <v>1.1</v>
      </c>
      <c r="M44" s="14">
        <v>0</v>
      </c>
      <c r="N44" s="16">
        <v>1.6</v>
      </c>
    </row>
    <row r="45" spans="1:14" ht="12.75">
      <c r="A45" s="4"/>
      <c r="B45" s="5">
        <v>8</v>
      </c>
      <c r="C45" s="16">
        <v>1.2</v>
      </c>
      <c r="D45" s="16">
        <v>1.5</v>
      </c>
      <c r="E45" s="16">
        <v>1.6</v>
      </c>
      <c r="F45" s="16">
        <v>0.8</v>
      </c>
      <c r="G45" s="14">
        <v>0</v>
      </c>
      <c r="H45" s="14">
        <v>0</v>
      </c>
      <c r="I45" s="16">
        <v>1</v>
      </c>
      <c r="J45" s="16">
        <v>1.2</v>
      </c>
      <c r="K45" s="16">
        <v>1</v>
      </c>
      <c r="L45" s="16">
        <v>1</v>
      </c>
      <c r="M45" s="16">
        <v>1.2</v>
      </c>
      <c r="N45" s="16">
        <v>1.7</v>
      </c>
    </row>
    <row r="46" spans="1:14" ht="12.75">
      <c r="A46" s="4"/>
      <c r="B46" s="5">
        <v>9</v>
      </c>
      <c r="C46" s="16">
        <v>1.7</v>
      </c>
      <c r="D46" s="7">
        <v>1.4</v>
      </c>
      <c r="E46" s="16">
        <v>1.4</v>
      </c>
      <c r="F46" s="16">
        <v>0.8</v>
      </c>
      <c r="G46" s="14">
        <v>0</v>
      </c>
      <c r="H46" s="14">
        <v>0</v>
      </c>
      <c r="I46" s="16">
        <v>1</v>
      </c>
      <c r="J46" s="16">
        <v>1.2</v>
      </c>
      <c r="K46" s="16">
        <v>1</v>
      </c>
      <c r="L46" s="16">
        <v>1</v>
      </c>
      <c r="M46" s="16">
        <v>1.2</v>
      </c>
      <c r="N46" s="16">
        <v>1.8</v>
      </c>
    </row>
    <row r="47" spans="1:14" ht="12.75">
      <c r="A47" s="4"/>
      <c r="B47" s="5">
        <v>10</v>
      </c>
      <c r="C47" s="16">
        <v>1.6</v>
      </c>
      <c r="D47" s="16">
        <v>1.6</v>
      </c>
      <c r="E47" s="16">
        <v>0</v>
      </c>
      <c r="F47" s="16">
        <v>0.8</v>
      </c>
      <c r="G47" s="16">
        <v>1.1</v>
      </c>
      <c r="H47" s="14">
        <v>0</v>
      </c>
      <c r="I47" s="16">
        <v>1</v>
      </c>
      <c r="J47" s="14">
        <v>0</v>
      </c>
      <c r="K47" s="16">
        <v>1</v>
      </c>
      <c r="L47" s="16">
        <v>1</v>
      </c>
      <c r="M47" s="16">
        <v>1.1</v>
      </c>
      <c r="N47" s="16">
        <v>1.7</v>
      </c>
    </row>
    <row r="48" spans="1:14" ht="12.75">
      <c r="A48" s="4"/>
      <c r="B48" s="5">
        <v>11</v>
      </c>
      <c r="C48" s="14">
        <v>0</v>
      </c>
      <c r="D48" s="16">
        <v>1.8</v>
      </c>
      <c r="E48" s="16">
        <v>1.5</v>
      </c>
      <c r="F48" s="16">
        <v>0.8</v>
      </c>
      <c r="G48" s="16">
        <v>1</v>
      </c>
      <c r="H48" s="16">
        <v>1.5</v>
      </c>
      <c r="I48" s="16">
        <v>1</v>
      </c>
      <c r="J48" s="14">
        <v>0</v>
      </c>
      <c r="K48" s="16">
        <v>0.9</v>
      </c>
      <c r="L48" s="14">
        <v>0</v>
      </c>
      <c r="M48" s="16">
        <v>1</v>
      </c>
      <c r="N48" s="16">
        <v>1.7</v>
      </c>
    </row>
    <row r="49" spans="1:14" ht="12.75">
      <c r="A49" s="4"/>
      <c r="B49" s="5">
        <v>12</v>
      </c>
      <c r="C49" s="14">
        <v>0</v>
      </c>
      <c r="D49" s="16">
        <v>1.5</v>
      </c>
      <c r="E49" s="14">
        <v>0</v>
      </c>
      <c r="F49" s="16">
        <v>0.9</v>
      </c>
      <c r="G49" s="16">
        <v>1</v>
      </c>
      <c r="H49" s="16">
        <v>1.4</v>
      </c>
      <c r="I49" s="16">
        <v>1</v>
      </c>
      <c r="J49" s="14">
        <v>0</v>
      </c>
      <c r="K49" s="16">
        <v>1</v>
      </c>
      <c r="L49" s="14">
        <v>0</v>
      </c>
      <c r="M49" s="16">
        <v>1.1</v>
      </c>
      <c r="N49" s="16">
        <v>2</v>
      </c>
    </row>
    <row r="50" spans="1:14" ht="12.75">
      <c r="A50" s="4"/>
      <c r="B50" s="5">
        <v>13</v>
      </c>
      <c r="C50" s="14">
        <v>0</v>
      </c>
      <c r="D50" s="16">
        <v>1.6</v>
      </c>
      <c r="E50" s="16">
        <v>1.2</v>
      </c>
      <c r="F50" s="16">
        <v>0.9</v>
      </c>
      <c r="G50" s="14"/>
      <c r="H50" s="16">
        <v>1.4</v>
      </c>
      <c r="I50" s="16">
        <v>1</v>
      </c>
      <c r="J50" s="16">
        <v>1</v>
      </c>
      <c r="K50" s="16">
        <v>0.9</v>
      </c>
      <c r="L50" s="14">
        <v>0</v>
      </c>
      <c r="M50" s="16">
        <v>1.1</v>
      </c>
      <c r="N50" s="16">
        <v>2.1</v>
      </c>
    </row>
    <row r="51" spans="1:14" ht="12.75">
      <c r="A51" s="4"/>
      <c r="B51" s="5">
        <v>14</v>
      </c>
      <c r="C51" s="14">
        <v>0</v>
      </c>
      <c r="D51" s="16">
        <v>1.6</v>
      </c>
      <c r="E51" s="16">
        <v>1.2</v>
      </c>
      <c r="F51" s="16">
        <v>0.9</v>
      </c>
      <c r="G51" s="16">
        <v>0.9</v>
      </c>
      <c r="H51" s="16">
        <v>1.9</v>
      </c>
      <c r="I51" s="16">
        <v>1</v>
      </c>
      <c r="J51" s="16">
        <v>1</v>
      </c>
      <c r="K51" s="16">
        <v>0.9</v>
      </c>
      <c r="L51" s="14">
        <v>0</v>
      </c>
      <c r="M51" s="16">
        <v>1.1</v>
      </c>
      <c r="N51" s="16">
        <v>1.8</v>
      </c>
    </row>
    <row r="52" spans="1:14" ht="12.75">
      <c r="A52" s="4"/>
      <c r="B52" s="5">
        <v>15</v>
      </c>
      <c r="C52" s="14">
        <v>0</v>
      </c>
      <c r="D52" s="16">
        <v>1.9</v>
      </c>
      <c r="E52" s="16">
        <v>1.2</v>
      </c>
      <c r="F52" s="35">
        <v>0.9</v>
      </c>
      <c r="G52" s="16">
        <v>1</v>
      </c>
      <c r="H52" s="16">
        <v>1.5</v>
      </c>
      <c r="I52" s="16">
        <v>1</v>
      </c>
      <c r="J52" s="16">
        <v>0.9</v>
      </c>
      <c r="K52" s="16">
        <v>0.9</v>
      </c>
      <c r="L52" s="16">
        <v>1.3</v>
      </c>
      <c r="M52" s="14"/>
      <c r="N52" s="16">
        <v>1.8</v>
      </c>
    </row>
    <row r="53" spans="1:14" ht="12.75">
      <c r="A53" s="4"/>
      <c r="B53" s="5">
        <v>16</v>
      </c>
      <c r="C53" s="16">
        <v>1.4</v>
      </c>
      <c r="D53" s="16">
        <v>1.7</v>
      </c>
      <c r="E53" s="16">
        <v>1</v>
      </c>
      <c r="F53" s="16">
        <v>0.9</v>
      </c>
      <c r="G53" s="16">
        <v>1</v>
      </c>
      <c r="H53" s="16">
        <v>1</v>
      </c>
      <c r="I53" s="16">
        <v>0.9</v>
      </c>
      <c r="J53" s="16">
        <v>0.9</v>
      </c>
      <c r="K53" s="16">
        <v>0.9</v>
      </c>
      <c r="L53" s="16">
        <v>1.1</v>
      </c>
      <c r="M53" s="16"/>
      <c r="N53" s="7">
        <v>1.5</v>
      </c>
    </row>
    <row r="54" spans="1:14" ht="12.75">
      <c r="A54" s="4"/>
      <c r="B54" s="5">
        <v>17</v>
      </c>
      <c r="C54" s="16">
        <v>1.5</v>
      </c>
      <c r="D54" s="16">
        <v>1.7</v>
      </c>
      <c r="E54" s="16">
        <v>1.2</v>
      </c>
      <c r="F54" s="16">
        <v>1</v>
      </c>
      <c r="G54" s="14">
        <v>0</v>
      </c>
      <c r="H54" s="16">
        <v>1</v>
      </c>
      <c r="I54" s="16">
        <v>0.9</v>
      </c>
      <c r="J54" s="16">
        <v>1</v>
      </c>
      <c r="K54" s="16">
        <v>0.9</v>
      </c>
      <c r="L54" s="16">
        <v>0.9</v>
      </c>
      <c r="M54" s="16">
        <v>1.2</v>
      </c>
      <c r="N54" s="7">
        <v>1.9</v>
      </c>
    </row>
    <row r="55" spans="1:14" ht="12.75">
      <c r="A55" s="4"/>
      <c r="B55" s="5">
        <v>18</v>
      </c>
      <c r="C55" s="16">
        <v>1.6</v>
      </c>
      <c r="D55" s="16">
        <v>1.8</v>
      </c>
      <c r="E55" s="16">
        <v>1.2</v>
      </c>
      <c r="F55" s="16">
        <v>0.9</v>
      </c>
      <c r="G55" s="16">
        <v>1</v>
      </c>
      <c r="H55" s="14">
        <v>0</v>
      </c>
      <c r="I55" s="16">
        <v>0.9</v>
      </c>
      <c r="J55" s="16">
        <v>1</v>
      </c>
      <c r="K55" s="16">
        <v>0.9</v>
      </c>
      <c r="L55" s="14">
        <v>0</v>
      </c>
      <c r="M55" s="16">
        <v>1.5</v>
      </c>
      <c r="N55" s="7">
        <v>2.2</v>
      </c>
    </row>
    <row r="56" spans="1:14" ht="12.75">
      <c r="A56" s="4"/>
      <c r="B56" s="5">
        <v>19</v>
      </c>
      <c r="C56" s="16">
        <v>1.7</v>
      </c>
      <c r="D56" s="16">
        <v>1.6</v>
      </c>
      <c r="E56" s="16">
        <v>1.2</v>
      </c>
      <c r="F56" s="16">
        <v>0.9</v>
      </c>
      <c r="G56" s="16">
        <v>1</v>
      </c>
      <c r="H56" s="48">
        <v>0</v>
      </c>
      <c r="I56" s="16">
        <v>1</v>
      </c>
      <c r="J56" s="16">
        <v>1</v>
      </c>
      <c r="K56" s="16">
        <v>0.8</v>
      </c>
      <c r="L56" s="16">
        <v>1.3</v>
      </c>
      <c r="M56" s="16">
        <v>1.2</v>
      </c>
      <c r="N56" s="7">
        <v>2.6</v>
      </c>
    </row>
    <row r="57" spans="1:14" ht="12.75">
      <c r="A57" s="4"/>
      <c r="B57" s="5">
        <v>20</v>
      </c>
      <c r="C57" s="7">
        <v>2.1</v>
      </c>
      <c r="D57" s="15">
        <v>1.6</v>
      </c>
      <c r="E57" s="14"/>
      <c r="F57" s="16">
        <v>0.9</v>
      </c>
      <c r="G57" s="16">
        <v>1</v>
      </c>
      <c r="H57" s="48">
        <v>1.4</v>
      </c>
      <c r="I57" s="16">
        <v>1</v>
      </c>
      <c r="J57" s="16">
        <v>0.9</v>
      </c>
      <c r="K57" s="16">
        <v>0.9</v>
      </c>
      <c r="L57" s="16">
        <v>1.3</v>
      </c>
      <c r="M57" s="16">
        <v>1.1</v>
      </c>
      <c r="N57" s="7">
        <v>2.3</v>
      </c>
    </row>
    <row r="58" spans="1:14" ht="12.75">
      <c r="A58" s="4"/>
      <c r="B58" s="5">
        <v>21</v>
      </c>
      <c r="C58" s="7">
        <v>1.5</v>
      </c>
      <c r="D58" s="16">
        <v>1.7</v>
      </c>
      <c r="E58" s="16">
        <v>1.2</v>
      </c>
      <c r="F58" s="16">
        <v>0.9</v>
      </c>
      <c r="G58" s="16">
        <v>1.1</v>
      </c>
      <c r="H58" s="48">
        <v>1.1</v>
      </c>
      <c r="I58" s="16">
        <v>1</v>
      </c>
      <c r="J58" s="16">
        <v>0.8</v>
      </c>
      <c r="K58" s="16">
        <v>0.9</v>
      </c>
      <c r="L58" s="16">
        <v>1.3</v>
      </c>
      <c r="M58" s="16">
        <v>1.1</v>
      </c>
      <c r="N58" s="7">
        <v>1</v>
      </c>
    </row>
    <row r="59" spans="1:14" ht="12.75">
      <c r="A59" s="4"/>
      <c r="B59" s="5">
        <v>22</v>
      </c>
      <c r="C59" s="7">
        <v>1.5</v>
      </c>
      <c r="D59" s="16">
        <v>1.6</v>
      </c>
      <c r="E59" s="16">
        <v>1.3</v>
      </c>
      <c r="F59" s="16">
        <v>0.9</v>
      </c>
      <c r="G59" s="16">
        <v>1.1</v>
      </c>
      <c r="H59" s="48">
        <v>1</v>
      </c>
      <c r="I59" s="16">
        <v>1</v>
      </c>
      <c r="J59" s="16">
        <v>0.9</v>
      </c>
      <c r="K59" s="16">
        <v>0.8</v>
      </c>
      <c r="L59" s="16">
        <v>1.3</v>
      </c>
      <c r="M59" s="16">
        <v>1.1</v>
      </c>
      <c r="N59" s="16">
        <v>2</v>
      </c>
    </row>
    <row r="60" spans="1:14" ht="12.75">
      <c r="A60" s="4"/>
      <c r="B60" s="5">
        <v>23</v>
      </c>
      <c r="C60" s="16">
        <v>1.5</v>
      </c>
      <c r="D60" s="16">
        <v>1.5</v>
      </c>
      <c r="E60" s="16">
        <v>1.3</v>
      </c>
      <c r="F60" s="16">
        <v>1</v>
      </c>
      <c r="G60" s="16">
        <v>1</v>
      </c>
      <c r="H60" s="48">
        <v>1</v>
      </c>
      <c r="I60" s="16">
        <v>1</v>
      </c>
      <c r="J60" s="16">
        <v>1</v>
      </c>
      <c r="K60" s="16">
        <v>0.8</v>
      </c>
      <c r="L60" s="16">
        <v>1.3</v>
      </c>
      <c r="M60" s="16">
        <v>1.1</v>
      </c>
      <c r="N60" s="16">
        <v>2.1</v>
      </c>
    </row>
    <row r="61" spans="1:14" ht="12.75">
      <c r="A61" s="4"/>
      <c r="B61" s="5">
        <v>24</v>
      </c>
      <c r="C61" s="16">
        <v>1.5</v>
      </c>
      <c r="D61" s="16">
        <v>1.4</v>
      </c>
      <c r="E61" s="16">
        <v>1.4</v>
      </c>
      <c r="F61" s="16">
        <v>0.9</v>
      </c>
      <c r="G61" s="16">
        <v>1</v>
      </c>
      <c r="H61" s="48">
        <v>0.9</v>
      </c>
      <c r="I61" s="16">
        <v>1.1</v>
      </c>
      <c r="J61" s="16">
        <v>1</v>
      </c>
      <c r="K61" s="16">
        <v>0.9</v>
      </c>
      <c r="L61" s="16">
        <v>1.3</v>
      </c>
      <c r="M61" s="16">
        <v>1.2</v>
      </c>
      <c r="N61" s="16">
        <v>2.2</v>
      </c>
    </row>
    <row r="62" spans="1:14" ht="12.75">
      <c r="A62" s="4"/>
      <c r="B62" s="5">
        <v>25</v>
      </c>
      <c r="C62" s="16">
        <v>0</v>
      </c>
      <c r="D62" s="16">
        <v>1.6</v>
      </c>
      <c r="E62" s="16">
        <v>1.3</v>
      </c>
      <c r="F62" s="16">
        <v>0.9</v>
      </c>
      <c r="G62" s="16">
        <v>0.9</v>
      </c>
      <c r="H62" s="48">
        <v>0</v>
      </c>
      <c r="I62" s="16">
        <v>1</v>
      </c>
      <c r="J62" s="16">
        <v>0.9</v>
      </c>
      <c r="K62" s="16">
        <v>0.9</v>
      </c>
      <c r="L62" s="16">
        <v>1.3</v>
      </c>
      <c r="M62" s="16">
        <v>1.3</v>
      </c>
      <c r="N62" s="16">
        <v>2.1</v>
      </c>
    </row>
    <row r="63" spans="1:14" ht="12.75">
      <c r="A63" s="4"/>
      <c r="B63" s="5">
        <v>26</v>
      </c>
      <c r="C63" s="16">
        <v>1.3</v>
      </c>
      <c r="D63" s="16">
        <v>1.6</v>
      </c>
      <c r="E63" s="16">
        <v>1.3</v>
      </c>
      <c r="F63" s="14"/>
      <c r="G63" s="16">
        <v>0.8</v>
      </c>
      <c r="H63" s="14">
        <v>0</v>
      </c>
      <c r="I63" s="16">
        <v>1</v>
      </c>
      <c r="J63" s="16">
        <v>1</v>
      </c>
      <c r="K63" s="16">
        <v>1</v>
      </c>
      <c r="L63" s="16">
        <v>1.4</v>
      </c>
      <c r="M63" s="16">
        <v>1.1</v>
      </c>
      <c r="N63" s="16">
        <v>1.7</v>
      </c>
    </row>
    <row r="64" spans="1:14" ht="12.75">
      <c r="A64" s="4"/>
      <c r="B64" s="5">
        <v>27</v>
      </c>
      <c r="C64" s="16">
        <v>1.4</v>
      </c>
      <c r="D64" s="16">
        <v>1.6</v>
      </c>
      <c r="E64" s="16">
        <v>1.4</v>
      </c>
      <c r="F64" s="14"/>
      <c r="G64" s="16">
        <v>0.9</v>
      </c>
      <c r="H64" s="14">
        <v>0</v>
      </c>
      <c r="I64" s="16">
        <v>1.1</v>
      </c>
      <c r="J64" s="16">
        <v>1</v>
      </c>
      <c r="K64" s="16">
        <v>1</v>
      </c>
      <c r="L64" s="16">
        <v>1.2</v>
      </c>
      <c r="M64" s="16">
        <v>1.2</v>
      </c>
      <c r="N64" s="16">
        <v>1</v>
      </c>
    </row>
    <row r="65" spans="1:14" ht="12.75">
      <c r="A65" s="4"/>
      <c r="B65" s="5">
        <v>28</v>
      </c>
      <c r="C65" s="34">
        <v>1.9</v>
      </c>
      <c r="D65" s="16">
        <v>1.7</v>
      </c>
      <c r="E65" s="16">
        <v>1.4</v>
      </c>
      <c r="F65" s="14"/>
      <c r="G65" s="16">
        <v>1</v>
      </c>
      <c r="H65" s="14">
        <v>0</v>
      </c>
      <c r="I65" s="16">
        <v>1.1</v>
      </c>
      <c r="J65" s="42" t="s">
        <v>23</v>
      </c>
      <c r="K65" s="16">
        <v>1</v>
      </c>
      <c r="L65" s="16">
        <v>1.3</v>
      </c>
      <c r="M65" s="16">
        <v>1.4</v>
      </c>
      <c r="N65" s="55">
        <v>2.1</v>
      </c>
    </row>
    <row r="66" spans="1:14" ht="12.75">
      <c r="A66" s="4"/>
      <c r="B66" s="5">
        <v>29</v>
      </c>
      <c r="C66" s="34">
        <v>1.5</v>
      </c>
      <c r="D66" s="14"/>
      <c r="E66" s="16">
        <v>1.4</v>
      </c>
      <c r="F66" s="16">
        <v>1.2</v>
      </c>
      <c r="G66" s="16">
        <v>1</v>
      </c>
      <c r="H66" s="14">
        <v>0</v>
      </c>
      <c r="I66" s="16">
        <v>1.1</v>
      </c>
      <c r="J66" s="53" t="s">
        <v>24</v>
      </c>
      <c r="K66" s="16">
        <v>1.1</v>
      </c>
      <c r="L66" s="16">
        <v>1.2</v>
      </c>
      <c r="M66" s="16">
        <v>1.3</v>
      </c>
      <c r="N66" s="55">
        <v>2.3</v>
      </c>
    </row>
    <row r="67" spans="1:14" ht="12.75">
      <c r="A67" s="4"/>
      <c r="B67" s="5">
        <v>30</v>
      </c>
      <c r="C67" s="34">
        <v>1.8</v>
      </c>
      <c r="D67" s="7"/>
      <c r="E67" s="16">
        <v>1.3</v>
      </c>
      <c r="F67" s="16">
        <v>1.4</v>
      </c>
      <c r="G67" s="16">
        <v>0.8</v>
      </c>
      <c r="H67" s="14">
        <v>0</v>
      </c>
      <c r="I67" s="16">
        <v>1</v>
      </c>
      <c r="J67" s="42" t="s">
        <v>25</v>
      </c>
      <c r="K67" s="16">
        <v>1</v>
      </c>
      <c r="L67" s="34">
        <v>1.3</v>
      </c>
      <c r="M67" s="16">
        <v>1.7</v>
      </c>
      <c r="N67" s="55">
        <v>2.2</v>
      </c>
    </row>
    <row r="68" spans="1:14" ht="12.75">
      <c r="A68" s="4"/>
      <c r="B68" s="5">
        <v>31</v>
      </c>
      <c r="C68" s="16">
        <v>1.9</v>
      </c>
      <c r="D68" s="7"/>
      <c r="E68" s="16">
        <v>1.2</v>
      </c>
      <c r="F68" s="14"/>
      <c r="G68" s="14"/>
      <c r="H68" s="14"/>
      <c r="I68" s="16">
        <v>0.9</v>
      </c>
      <c r="J68" s="14">
        <v>0.5</v>
      </c>
      <c r="K68" s="14"/>
      <c r="L68" s="14">
        <v>0</v>
      </c>
      <c r="M68" s="7"/>
      <c r="N68" s="55">
        <v>1</v>
      </c>
    </row>
    <row r="69" spans="1:14" ht="12.75">
      <c r="A69" s="8" t="s">
        <v>15</v>
      </c>
      <c r="B69" s="9"/>
      <c r="C69" s="10">
        <f>AVERAGE(C38:C68)</f>
        <v>1.258064516129032</v>
      </c>
      <c r="D69" s="10">
        <f>AVERAGE(D38:D68)</f>
        <v>1.603571428571429</v>
      </c>
      <c r="E69" s="10">
        <f aca="true" t="shared" si="2" ref="E69:N69">AVERAGE(E38:E68)</f>
        <v>1.2799999999999998</v>
      </c>
      <c r="F69" s="10">
        <f t="shared" si="2"/>
        <v>0.959259259259259</v>
      </c>
      <c r="G69" s="10">
        <f t="shared" si="2"/>
        <v>0.8862068965517242</v>
      </c>
      <c r="H69" s="10">
        <f t="shared" si="2"/>
        <v>0.6517241379310346</v>
      </c>
      <c r="I69" s="10">
        <f t="shared" si="2"/>
        <v>0.9612903225806453</v>
      </c>
      <c r="J69" s="10">
        <f t="shared" si="2"/>
        <v>0.8857142857142855</v>
      </c>
      <c r="K69" s="10">
        <f t="shared" si="2"/>
        <v>0.88</v>
      </c>
      <c r="L69" s="10">
        <f t="shared" si="2"/>
        <v>0.9</v>
      </c>
      <c r="M69" s="10">
        <f t="shared" si="2"/>
        <v>0.9035714285714285</v>
      </c>
      <c r="N69" s="10">
        <f t="shared" si="2"/>
        <v>1.8</v>
      </c>
    </row>
    <row r="70" spans="1:14" ht="12.75">
      <c r="A70" s="11" t="s">
        <v>16</v>
      </c>
      <c r="B70" s="12"/>
      <c r="C70" s="13">
        <f>STDEV(C38:C68)</f>
        <v>0.6606936726140632</v>
      </c>
      <c r="D70" s="13">
        <f>STDEV(D38:D68)</f>
        <v>0.13188699668344825</v>
      </c>
      <c r="E70" s="13">
        <f aca="true" t="shared" si="3" ref="E70:N70">STDEV(E38:E68)</f>
        <v>0.39688441816139747</v>
      </c>
      <c r="F70" s="13">
        <f t="shared" si="3"/>
        <v>0.18451445484184834</v>
      </c>
      <c r="G70" s="13">
        <f t="shared" si="3"/>
        <v>0.314783528715749</v>
      </c>
      <c r="H70" s="13">
        <f t="shared" si="3"/>
        <v>0.6361832000606499</v>
      </c>
      <c r="I70" s="13">
        <f t="shared" si="3"/>
        <v>0.1891690942954449</v>
      </c>
      <c r="J70" s="13">
        <f t="shared" si="3"/>
        <v>0.34395766935319017</v>
      </c>
      <c r="K70" s="13">
        <f t="shared" si="3"/>
        <v>0.2057785887457857</v>
      </c>
      <c r="L70" s="13">
        <f t="shared" si="3"/>
        <v>0.5125101625008688</v>
      </c>
      <c r="M70" s="13">
        <f t="shared" si="3"/>
        <v>0.549398420400555</v>
      </c>
      <c r="N70" s="13">
        <f t="shared" si="3"/>
        <v>0.40166320883712137</v>
      </c>
    </row>
    <row r="72" spans="1:14" ht="12.75">
      <c r="A72" s="17" t="s">
        <v>19</v>
      </c>
      <c r="B72" s="2" t="s">
        <v>2</v>
      </c>
      <c r="C72" s="18" t="s">
        <v>3</v>
      </c>
      <c r="D72" s="18" t="s">
        <v>4</v>
      </c>
      <c r="E72" s="18" t="s">
        <v>5</v>
      </c>
      <c r="F72" s="18" t="s">
        <v>6</v>
      </c>
      <c r="G72" s="18" t="s">
        <v>7</v>
      </c>
      <c r="H72" s="18" t="s">
        <v>8</v>
      </c>
      <c r="I72" s="18" t="s">
        <v>9</v>
      </c>
      <c r="J72" s="18" t="s">
        <v>10</v>
      </c>
      <c r="K72" s="18" t="s">
        <v>11</v>
      </c>
      <c r="L72" s="18" t="s">
        <v>12</v>
      </c>
      <c r="M72" s="18" t="s">
        <v>13</v>
      </c>
      <c r="N72" s="18" t="s">
        <v>14</v>
      </c>
    </row>
    <row r="73" spans="1:14" ht="12.75">
      <c r="A73" s="19"/>
      <c r="B73" s="5">
        <v>1</v>
      </c>
      <c r="C73" s="14">
        <v>171</v>
      </c>
      <c r="D73" s="14">
        <v>0</v>
      </c>
      <c r="E73" s="14">
        <v>81</v>
      </c>
      <c r="F73" s="16">
        <v>36</v>
      </c>
      <c r="G73" s="16">
        <v>22</v>
      </c>
      <c r="H73" s="16">
        <v>17</v>
      </c>
      <c r="I73" s="14">
        <v>0</v>
      </c>
      <c r="J73" s="14">
        <v>0</v>
      </c>
      <c r="K73" s="16">
        <v>36</v>
      </c>
      <c r="L73" s="16">
        <v>32</v>
      </c>
      <c r="M73" s="14">
        <v>0</v>
      </c>
      <c r="N73" s="16">
        <v>14</v>
      </c>
    </row>
    <row r="74" spans="1:14" ht="12.75">
      <c r="A74" s="19"/>
      <c r="B74" s="5">
        <v>2</v>
      </c>
      <c r="C74" s="14">
        <v>54</v>
      </c>
      <c r="D74" s="14">
        <v>0</v>
      </c>
      <c r="E74" s="16">
        <v>39</v>
      </c>
      <c r="F74" s="16">
        <v>34</v>
      </c>
      <c r="G74" s="16">
        <v>29</v>
      </c>
      <c r="H74" s="16">
        <v>24</v>
      </c>
      <c r="I74" s="16">
        <v>43</v>
      </c>
      <c r="J74" s="14">
        <v>0</v>
      </c>
      <c r="K74" s="16">
        <v>35</v>
      </c>
      <c r="L74" s="16">
        <v>28</v>
      </c>
      <c r="M74" s="14">
        <v>0</v>
      </c>
      <c r="N74" s="16">
        <v>33</v>
      </c>
    </row>
    <row r="75" spans="1:14" ht="12.75">
      <c r="A75" s="19"/>
      <c r="B75" s="5">
        <v>3</v>
      </c>
      <c r="C75" s="14">
        <v>70</v>
      </c>
      <c r="D75" s="14">
        <v>0</v>
      </c>
      <c r="E75" s="14">
        <v>54</v>
      </c>
      <c r="F75" s="16">
        <v>26</v>
      </c>
      <c r="G75" s="14">
        <v>0</v>
      </c>
      <c r="H75" s="16">
        <v>38</v>
      </c>
      <c r="I75" s="16">
        <v>59</v>
      </c>
      <c r="J75" s="16">
        <v>50</v>
      </c>
      <c r="K75" s="16">
        <v>41</v>
      </c>
      <c r="L75" s="16">
        <v>31</v>
      </c>
      <c r="M75" s="14">
        <v>0</v>
      </c>
      <c r="N75" s="16">
        <v>30</v>
      </c>
    </row>
    <row r="76" spans="1:14" ht="12.75">
      <c r="A76" s="19"/>
      <c r="B76" s="5">
        <v>4</v>
      </c>
      <c r="C76" s="14">
        <v>89</v>
      </c>
      <c r="D76" s="14">
        <v>0</v>
      </c>
      <c r="E76" s="14">
        <v>84</v>
      </c>
      <c r="F76" s="16">
        <v>47</v>
      </c>
      <c r="G76" s="14">
        <v>0</v>
      </c>
      <c r="H76" s="14"/>
      <c r="I76" s="16">
        <v>50</v>
      </c>
      <c r="J76" s="16">
        <v>48</v>
      </c>
      <c r="K76" s="16">
        <v>32</v>
      </c>
      <c r="L76" s="16">
        <v>44</v>
      </c>
      <c r="M76" s="14">
        <v>0</v>
      </c>
      <c r="N76" s="57">
        <v>60</v>
      </c>
    </row>
    <row r="77" spans="1:14" ht="12.75">
      <c r="A77" s="19"/>
      <c r="B77" s="5">
        <v>5</v>
      </c>
      <c r="C77" s="14">
        <v>154</v>
      </c>
      <c r="D77" s="14">
        <v>0</v>
      </c>
      <c r="E77" s="14">
        <v>87</v>
      </c>
      <c r="F77" s="16">
        <v>40</v>
      </c>
      <c r="G77" s="14">
        <v>0</v>
      </c>
      <c r="H77" s="14">
        <v>0</v>
      </c>
      <c r="I77" s="16">
        <v>40</v>
      </c>
      <c r="J77" s="14">
        <v>51</v>
      </c>
      <c r="K77" s="16">
        <v>49</v>
      </c>
      <c r="L77" s="16">
        <v>41</v>
      </c>
      <c r="M77" s="14">
        <v>0</v>
      </c>
      <c r="N77" s="57">
        <v>98</v>
      </c>
    </row>
    <row r="78" spans="1:14" ht="12.75">
      <c r="A78" s="19"/>
      <c r="B78" s="5">
        <v>6</v>
      </c>
      <c r="C78" s="14">
        <v>59</v>
      </c>
      <c r="D78" s="16">
        <v>29</v>
      </c>
      <c r="E78" s="14">
        <v>69</v>
      </c>
      <c r="F78" s="16">
        <v>32</v>
      </c>
      <c r="G78" s="14">
        <v>0</v>
      </c>
      <c r="H78" s="14">
        <v>0</v>
      </c>
      <c r="I78" s="16">
        <v>38</v>
      </c>
      <c r="J78" s="14">
        <v>59</v>
      </c>
      <c r="K78" s="16">
        <v>42</v>
      </c>
      <c r="L78" s="16">
        <v>24</v>
      </c>
      <c r="M78" s="14">
        <v>0</v>
      </c>
      <c r="N78" s="14">
        <v>80</v>
      </c>
    </row>
    <row r="79" spans="1:14" ht="12.75">
      <c r="A79" s="19"/>
      <c r="B79" s="5">
        <v>7</v>
      </c>
      <c r="C79" s="14">
        <v>59</v>
      </c>
      <c r="D79" s="16">
        <v>38</v>
      </c>
      <c r="E79" s="16">
        <v>50</v>
      </c>
      <c r="F79" s="16">
        <v>22</v>
      </c>
      <c r="G79" s="14">
        <v>0</v>
      </c>
      <c r="H79" s="16">
        <v>28</v>
      </c>
      <c r="I79" s="16">
        <v>43</v>
      </c>
      <c r="J79" s="14">
        <v>54</v>
      </c>
      <c r="K79" s="16">
        <v>44</v>
      </c>
      <c r="L79" s="16">
        <v>23</v>
      </c>
      <c r="M79" s="14">
        <v>0</v>
      </c>
      <c r="N79" s="14">
        <v>83</v>
      </c>
    </row>
    <row r="80" spans="1:14" ht="12.75">
      <c r="A80" s="19"/>
      <c r="B80" s="5">
        <v>8</v>
      </c>
      <c r="C80" s="16">
        <v>43</v>
      </c>
      <c r="D80" s="16">
        <v>29</v>
      </c>
      <c r="E80" s="16">
        <v>49</v>
      </c>
      <c r="F80" s="16">
        <v>39</v>
      </c>
      <c r="G80" s="14">
        <v>0</v>
      </c>
      <c r="H80" s="16">
        <v>47</v>
      </c>
      <c r="I80" s="16">
        <v>48</v>
      </c>
      <c r="J80" s="14">
        <v>56</v>
      </c>
      <c r="K80" s="16">
        <v>47</v>
      </c>
      <c r="L80" s="16">
        <v>28</v>
      </c>
      <c r="M80" s="16">
        <v>44</v>
      </c>
      <c r="N80" s="60">
        <v>62</v>
      </c>
    </row>
    <row r="81" spans="1:14" ht="12.75">
      <c r="A81" s="19"/>
      <c r="B81" s="5">
        <v>9</v>
      </c>
      <c r="C81" s="14">
        <v>75</v>
      </c>
      <c r="D81" s="16">
        <v>49</v>
      </c>
      <c r="E81" s="16">
        <v>32</v>
      </c>
      <c r="F81" s="16">
        <v>38</v>
      </c>
      <c r="G81" s="14">
        <v>0</v>
      </c>
      <c r="H81" s="14">
        <v>61</v>
      </c>
      <c r="I81" s="16">
        <v>49</v>
      </c>
      <c r="J81" s="14">
        <v>52</v>
      </c>
      <c r="K81" s="16">
        <v>41</v>
      </c>
      <c r="L81" s="16">
        <v>20</v>
      </c>
      <c r="M81" s="16">
        <v>39</v>
      </c>
      <c r="N81" s="60">
        <v>70</v>
      </c>
    </row>
    <row r="82" spans="1:14" ht="12.75">
      <c r="A82" s="19"/>
      <c r="B82" s="5">
        <v>10</v>
      </c>
      <c r="C82" s="14">
        <v>62</v>
      </c>
      <c r="D82" s="14">
        <v>69</v>
      </c>
      <c r="E82" s="16">
        <v>45</v>
      </c>
      <c r="F82" s="16">
        <v>45</v>
      </c>
      <c r="G82" s="16">
        <v>22</v>
      </c>
      <c r="H82" s="16">
        <v>37</v>
      </c>
      <c r="I82" s="14">
        <v>54</v>
      </c>
      <c r="J82" s="14">
        <v>0</v>
      </c>
      <c r="K82" s="16">
        <v>35</v>
      </c>
      <c r="L82" s="16">
        <v>21</v>
      </c>
      <c r="M82" s="16">
        <v>22</v>
      </c>
      <c r="N82" s="14">
        <v>59</v>
      </c>
    </row>
    <row r="83" spans="1:14" ht="12.75">
      <c r="A83" s="19"/>
      <c r="B83" s="5">
        <v>11</v>
      </c>
      <c r="C83" s="14">
        <v>0</v>
      </c>
      <c r="D83" s="16">
        <v>43</v>
      </c>
      <c r="E83" s="16">
        <v>36</v>
      </c>
      <c r="F83" s="16">
        <v>39</v>
      </c>
      <c r="G83" s="16">
        <v>16</v>
      </c>
      <c r="H83" s="16">
        <v>29</v>
      </c>
      <c r="I83" s="14">
        <v>56</v>
      </c>
      <c r="J83" s="14">
        <v>0</v>
      </c>
      <c r="K83" s="16">
        <v>29</v>
      </c>
      <c r="L83" s="14">
        <v>0</v>
      </c>
      <c r="M83" s="16">
        <v>17</v>
      </c>
      <c r="N83" s="60">
        <v>0</v>
      </c>
    </row>
    <row r="84" spans="1:14" ht="12.75">
      <c r="A84" s="19"/>
      <c r="B84" s="5">
        <v>12</v>
      </c>
      <c r="C84" s="14">
        <v>0</v>
      </c>
      <c r="D84" s="16">
        <v>48</v>
      </c>
      <c r="E84" s="14">
        <v>0</v>
      </c>
      <c r="F84" s="16">
        <v>38</v>
      </c>
      <c r="G84" s="16">
        <v>13</v>
      </c>
      <c r="H84" s="16">
        <v>23</v>
      </c>
      <c r="I84" s="14">
        <v>73</v>
      </c>
      <c r="J84" s="16">
        <v>0</v>
      </c>
      <c r="K84" s="16">
        <v>29</v>
      </c>
      <c r="L84" s="14">
        <v>0</v>
      </c>
      <c r="M84" s="16">
        <v>29</v>
      </c>
      <c r="N84" s="14">
        <v>0</v>
      </c>
    </row>
    <row r="85" spans="1:14" ht="12.75">
      <c r="A85" s="19"/>
      <c r="B85" s="5">
        <v>13</v>
      </c>
      <c r="C85" s="14">
        <v>0</v>
      </c>
      <c r="D85" s="16">
        <v>18</v>
      </c>
      <c r="E85" s="16">
        <v>24</v>
      </c>
      <c r="F85" s="16">
        <v>35</v>
      </c>
      <c r="G85" s="16">
        <v>22</v>
      </c>
      <c r="H85" s="16">
        <v>29</v>
      </c>
      <c r="I85" s="14">
        <v>54</v>
      </c>
      <c r="J85" s="16">
        <v>38</v>
      </c>
      <c r="K85" s="16">
        <v>30</v>
      </c>
      <c r="L85" s="14">
        <v>0</v>
      </c>
      <c r="M85" s="16">
        <v>23</v>
      </c>
      <c r="N85" s="14">
        <v>134</v>
      </c>
    </row>
    <row r="86" spans="1:14" ht="12.75">
      <c r="A86" s="19"/>
      <c r="B86" s="5">
        <v>14</v>
      </c>
      <c r="C86" s="14">
        <v>0</v>
      </c>
      <c r="D86" s="16">
        <v>50</v>
      </c>
      <c r="E86" s="16">
        <v>31</v>
      </c>
      <c r="F86" s="14">
        <v>0</v>
      </c>
      <c r="G86" s="16">
        <v>7</v>
      </c>
      <c r="H86" s="16">
        <v>35</v>
      </c>
      <c r="I86" s="14">
        <v>58</v>
      </c>
      <c r="J86" s="16">
        <v>38</v>
      </c>
      <c r="K86" s="16">
        <v>34</v>
      </c>
      <c r="L86" s="14">
        <v>0</v>
      </c>
      <c r="M86" s="16">
        <v>49</v>
      </c>
      <c r="N86" s="14">
        <v>82</v>
      </c>
    </row>
    <row r="87" spans="1:14" ht="12.75">
      <c r="A87" s="19"/>
      <c r="B87" s="5">
        <v>15</v>
      </c>
      <c r="C87" s="14">
        <v>0</v>
      </c>
      <c r="D87" s="14">
        <v>51</v>
      </c>
      <c r="E87" s="16">
        <v>33</v>
      </c>
      <c r="F87" s="14">
        <v>0</v>
      </c>
      <c r="G87" s="16">
        <v>28</v>
      </c>
      <c r="H87" s="14">
        <v>59</v>
      </c>
      <c r="I87" s="16">
        <v>49</v>
      </c>
      <c r="J87" s="16">
        <v>39</v>
      </c>
      <c r="K87" s="16">
        <v>32</v>
      </c>
      <c r="L87" s="14">
        <v>57</v>
      </c>
      <c r="M87" s="14"/>
      <c r="N87" s="60">
        <v>92</v>
      </c>
    </row>
    <row r="88" spans="1:14" ht="12.75">
      <c r="A88" s="19"/>
      <c r="B88" s="5">
        <v>16</v>
      </c>
      <c r="C88" s="16">
        <v>26</v>
      </c>
      <c r="D88" s="14">
        <v>58</v>
      </c>
      <c r="E88" s="14">
        <v>55</v>
      </c>
      <c r="F88" s="14">
        <v>0</v>
      </c>
      <c r="G88" s="16">
        <v>44</v>
      </c>
      <c r="H88" s="14">
        <v>59</v>
      </c>
      <c r="I88" s="16">
        <v>49</v>
      </c>
      <c r="J88" s="16">
        <v>38</v>
      </c>
      <c r="K88" s="16">
        <v>29</v>
      </c>
      <c r="L88" s="16">
        <v>49</v>
      </c>
      <c r="M88" s="14"/>
      <c r="N88" s="14">
        <v>58</v>
      </c>
    </row>
    <row r="89" spans="1:14" ht="12.75">
      <c r="A89" s="19"/>
      <c r="B89" s="5">
        <v>17</v>
      </c>
      <c r="C89" s="16">
        <v>26</v>
      </c>
      <c r="D89" s="16">
        <v>50</v>
      </c>
      <c r="E89" s="14">
        <v>57</v>
      </c>
      <c r="F89" s="16">
        <v>32</v>
      </c>
      <c r="G89" s="14">
        <v>0</v>
      </c>
      <c r="H89" s="14">
        <v>72</v>
      </c>
      <c r="I89" s="16">
        <v>46</v>
      </c>
      <c r="J89" s="16">
        <v>47</v>
      </c>
      <c r="K89" s="16">
        <v>30</v>
      </c>
      <c r="L89" s="16">
        <v>27</v>
      </c>
      <c r="M89" s="16">
        <v>29</v>
      </c>
      <c r="N89" s="60">
        <v>72</v>
      </c>
    </row>
    <row r="90" spans="1:14" ht="12.75">
      <c r="A90" s="19"/>
      <c r="B90" s="5">
        <v>18</v>
      </c>
      <c r="C90" s="16">
        <v>40</v>
      </c>
      <c r="D90" s="14">
        <v>0</v>
      </c>
      <c r="E90" s="16">
        <v>46</v>
      </c>
      <c r="F90" s="16">
        <v>21</v>
      </c>
      <c r="G90" s="16">
        <v>23</v>
      </c>
      <c r="H90" s="14">
        <v>0</v>
      </c>
      <c r="I90" s="16">
        <v>49</v>
      </c>
      <c r="J90" s="16">
        <v>48</v>
      </c>
      <c r="K90" s="16">
        <v>32</v>
      </c>
      <c r="L90" s="14">
        <v>0</v>
      </c>
      <c r="M90" s="16">
        <v>39</v>
      </c>
      <c r="N90" s="60">
        <v>90</v>
      </c>
    </row>
    <row r="91" spans="1:14" ht="12.75">
      <c r="A91" s="19"/>
      <c r="B91" s="5">
        <v>19</v>
      </c>
      <c r="C91" s="14">
        <v>59</v>
      </c>
      <c r="D91" s="14">
        <v>0</v>
      </c>
      <c r="E91" s="7">
        <v>31</v>
      </c>
      <c r="F91" s="16">
        <v>35</v>
      </c>
      <c r="G91" s="16">
        <v>36</v>
      </c>
      <c r="H91" s="48">
        <v>0</v>
      </c>
      <c r="I91" s="14">
        <v>0</v>
      </c>
      <c r="J91" s="16">
        <v>46</v>
      </c>
      <c r="K91" s="16">
        <v>28</v>
      </c>
      <c r="L91" s="16">
        <v>38</v>
      </c>
      <c r="M91" s="16">
        <v>21</v>
      </c>
      <c r="N91" s="60">
        <v>119</v>
      </c>
    </row>
    <row r="92" spans="1:14" ht="12.75">
      <c r="A92" s="19"/>
      <c r="B92" s="5">
        <v>20</v>
      </c>
      <c r="C92" s="14">
        <v>62</v>
      </c>
      <c r="D92" s="14">
        <v>85</v>
      </c>
      <c r="E92" s="14"/>
      <c r="F92" s="16">
        <v>33</v>
      </c>
      <c r="G92" s="16">
        <v>20</v>
      </c>
      <c r="H92" s="48">
        <v>75</v>
      </c>
      <c r="I92" s="14">
        <v>0</v>
      </c>
      <c r="J92" s="16">
        <v>49</v>
      </c>
      <c r="K92" s="16">
        <v>31</v>
      </c>
      <c r="L92" s="16">
        <v>48</v>
      </c>
      <c r="M92" s="16">
        <v>24</v>
      </c>
      <c r="N92" s="60">
        <v>92</v>
      </c>
    </row>
    <row r="93" spans="1:14" ht="12.75">
      <c r="A93" s="19"/>
      <c r="B93" s="5">
        <v>21</v>
      </c>
      <c r="C93" s="7">
        <v>29</v>
      </c>
      <c r="D93" s="14">
        <v>129</v>
      </c>
      <c r="E93" s="16">
        <v>30</v>
      </c>
      <c r="F93" s="16">
        <v>16</v>
      </c>
      <c r="G93" s="16">
        <v>23</v>
      </c>
      <c r="H93" s="48">
        <v>56</v>
      </c>
      <c r="I93" s="14">
        <v>0</v>
      </c>
      <c r="J93" s="16">
        <v>39</v>
      </c>
      <c r="K93" s="16">
        <v>37</v>
      </c>
      <c r="L93" s="16">
        <v>45</v>
      </c>
      <c r="M93" s="16">
        <v>18</v>
      </c>
      <c r="N93" s="60">
        <v>97</v>
      </c>
    </row>
    <row r="94" spans="1:14" ht="12.75">
      <c r="A94" s="19"/>
      <c r="B94" s="5">
        <v>22</v>
      </c>
      <c r="C94" s="7">
        <v>28</v>
      </c>
      <c r="D94" s="14">
        <v>77</v>
      </c>
      <c r="E94" s="16">
        <v>38</v>
      </c>
      <c r="F94" s="14">
        <v>0</v>
      </c>
      <c r="G94" s="16">
        <v>22</v>
      </c>
      <c r="H94" s="48">
        <v>52</v>
      </c>
      <c r="I94" s="14">
        <v>0</v>
      </c>
      <c r="J94" s="16">
        <v>44</v>
      </c>
      <c r="K94" s="16">
        <v>28</v>
      </c>
      <c r="L94" s="14">
        <v>66</v>
      </c>
      <c r="M94" s="16">
        <v>20</v>
      </c>
      <c r="N94" s="60">
        <v>100</v>
      </c>
    </row>
    <row r="95" spans="1:14" ht="12.75">
      <c r="A95" s="19"/>
      <c r="B95" s="5">
        <v>23</v>
      </c>
      <c r="C95" s="16">
        <v>30</v>
      </c>
      <c r="D95" s="16">
        <v>41</v>
      </c>
      <c r="E95" s="14">
        <v>51</v>
      </c>
      <c r="F95" s="16">
        <v>19</v>
      </c>
      <c r="G95" s="16">
        <v>12</v>
      </c>
      <c r="H95" s="50">
        <v>37</v>
      </c>
      <c r="I95" s="14">
        <v>0</v>
      </c>
      <c r="J95" s="14">
        <v>51</v>
      </c>
      <c r="K95" s="16">
        <v>33</v>
      </c>
      <c r="L95" s="14">
        <v>74</v>
      </c>
      <c r="M95" s="16">
        <v>19</v>
      </c>
      <c r="N95" s="60">
        <v>126</v>
      </c>
    </row>
    <row r="96" spans="1:14" ht="12.75">
      <c r="A96" s="19"/>
      <c r="B96" s="5">
        <v>24</v>
      </c>
      <c r="C96" s="16">
        <v>46</v>
      </c>
      <c r="D96" s="16">
        <v>50</v>
      </c>
      <c r="E96" s="16">
        <v>47</v>
      </c>
      <c r="F96" s="14">
        <v>0</v>
      </c>
      <c r="G96" s="16">
        <v>23</v>
      </c>
      <c r="H96" s="50">
        <v>27</v>
      </c>
      <c r="I96" s="14">
        <v>57</v>
      </c>
      <c r="J96" s="16">
        <v>43</v>
      </c>
      <c r="K96" s="16">
        <v>38</v>
      </c>
      <c r="L96" s="14">
        <v>86</v>
      </c>
      <c r="M96" s="16">
        <v>43</v>
      </c>
      <c r="N96" s="14">
        <v>122</v>
      </c>
    </row>
    <row r="97" spans="1:14" ht="12.75">
      <c r="A97" s="19"/>
      <c r="B97" s="5">
        <v>25</v>
      </c>
      <c r="C97" s="14">
        <v>0</v>
      </c>
      <c r="D97" s="14">
        <v>70</v>
      </c>
      <c r="E97" s="16">
        <v>38</v>
      </c>
      <c r="F97" s="16">
        <v>22</v>
      </c>
      <c r="G97" s="16">
        <v>9</v>
      </c>
      <c r="H97" s="50">
        <v>29</v>
      </c>
      <c r="I97" s="14">
        <v>56</v>
      </c>
      <c r="J97" s="16">
        <v>37</v>
      </c>
      <c r="K97" s="16">
        <v>39</v>
      </c>
      <c r="L97" s="14">
        <v>84</v>
      </c>
      <c r="M97" s="16">
        <v>31</v>
      </c>
      <c r="N97" s="14">
        <v>77</v>
      </c>
    </row>
    <row r="98" spans="1:14" ht="12.75">
      <c r="A98" s="19"/>
      <c r="B98" s="5">
        <v>26</v>
      </c>
      <c r="C98" s="14">
        <v>60</v>
      </c>
      <c r="D98" s="14">
        <v>83</v>
      </c>
      <c r="E98" s="16">
        <v>31</v>
      </c>
      <c r="F98" s="14"/>
      <c r="G98" s="16">
        <v>6</v>
      </c>
      <c r="H98" s="16">
        <v>17</v>
      </c>
      <c r="I98" s="16">
        <v>48</v>
      </c>
      <c r="J98" s="16">
        <v>41</v>
      </c>
      <c r="K98" s="16">
        <v>39</v>
      </c>
      <c r="L98" s="14">
        <v>94</v>
      </c>
      <c r="M98" s="16">
        <v>22</v>
      </c>
      <c r="N98" s="16">
        <v>39</v>
      </c>
    </row>
    <row r="99" spans="1:14" ht="12.75">
      <c r="A99" s="19"/>
      <c r="B99" s="5">
        <v>27</v>
      </c>
      <c r="C99" s="14">
        <v>76</v>
      </c>
      <c r="D99" s="14">
        <v>96</v>
      </c>
      <c r="E99" s="16">
        <v>46</v>
      </c>
      <c r="F99" s="14"/>
      <c r="G99" s="16">
        <v>14</v>
      </c>
      <c r="H99" s="16">
        <v>14</v>
      </c>
      <c r="I99" s="14">
        <v>61</v>
      </c>
      <c r="J99" s="16">
        <v>40</v>
      </c>
      <c r="K99" s="16">
        <v>44</v>
      </c>
      <c r="L99" s="14">
        <v>109</v>
      </c>
      <c r="M99" s="58">
        <v>42</v>
      </c>
      <c r="N99" s="14">
        <v>57</v>
      </c>
    </row>
    <row r="100" spans="1:14" ht="12.75">
      <c r="A100" s="19"/>
      <c r="B100" s="5">
        <v>28</v>
      </c>
      <c r="C100" s="14">
        <v>0</v>
      </c>
      <c r="D100" s="14">
        <v>92</v>
      </c>
      <c r="E100" s="14">
        <v>52</v>
      </c>
      <c r="F100" s="14"/>
      <c r="G100" s="16">
        <v>24</v>
      </c>
      <c r="H100" s="16">
        <v>16</v>
      </c>
      <c r="I100" s="14">
        <v>0</v>
      </c>
      <c r="J100" s="16">
        <v>33</v>
      </c>
      <c r="K100" s="16">
        <v>43</v>
      </c>
      <c r="L100" s="14">
        <v>74</v>
      </c>
      <c r="M100" s="57">
        <v>58</v>
      </c>
      <c r="N100" s="14">
        <v>63</v>
      </c>
    </row>
    <row r="101" spans="1:14" ht="12.75">
      <c r="A101" s="19"/>
      <c r="B101" s="5">
        <v>29</v>
      </c>
      <c r="C101" s="14">
        <v>0</v>
      </c>
      <c r="D101" s="14"/>
      <c r="E101" s="16">
        <v>40</v>
      </c>
      <c r="F101" s="16">
        <v>30</v>
      </c>
      <c r="G101" s="16">
        <v>30</v>
      </c>
      <c r="H101" s="14">
        <v>0</v>
      </c>
      <c r="I101" s="14">
        <v>0</v>
      </c>
      <c r="J101" s="16">
        <v>35</v>
      </c>
      <c r="K101" s="16">
        <v>43</v>
      </c>
      <c r="L101" s="14">
        <v>68</v>
      </c>
      <c r="M101" s="57">
        <v>0</v>
      </c>
      <c r="N101" s="14">
        <v>63</v>
      </c>
    </row>
    <row r="102" spans="1:14" ht="12.75">
      <c r="A102" s="19"/>
      <c r="B102" s="5">
        <v>30</v>
      </c>
      <c r="C102" s="14">
        <v>0</v>
      </c>
      <c r="D102" s="7"/>
      <c r="E102" s="16">
        <v>46</v>
      </c>
      <c r="F102" s="14">
        <v>0</v>
      </c>
      <c r="G102" s="16">
        <v>12</v>
      </c>
      <c r="H102" s="14">
        <v>0</v>
      </c>
      <c r="I102" s="14">
        <v>0</v>
      </c>
      <c r="J102" s="14">
        <v>36</v>
      </c>
      <c r="K102" s="16">
        <v>32</v>
      </c>
      <c r="L102" s="14">
        <v>73</v>
      </c>
      <c r="M102" s="57">
        <v>66</v>
      </c>
      <c r="N102" s="14">
        <v>95</v>
      </c>
    </row>
    <row r="103" spans="1:14" ht="12.75">
      <c r="A103" s="19"/>
      <c r="B103" s="5">
        <v>31</v>
      </c>
      <c r="C103" s="14">
        <v>0</v>
      </c>
      <c r="D103" s="7"/>
      <c r="E103" s="16">
        <v>34</v>
      </c>
      <c r="F103" s="7"/>
      <c r="G103" s="16">
        <v>16</v>
      </c>
      <c r="H103" s="7"/>
      <c r="I103" s="14">
        <v>0</v>
      </c>
      <c r="J103" s="14">
        <v>39</v>
      </c>
      <c r="K103" s="7"/>
      <c r="L103" s="14">
        <v>0</v>
      </c>
      <c r="M103" s="7"/>
      <c r="N103" s="14">
        <v>59</v>
      </c>
    </row>
    <row r="104" spans="1:14" ht="12.75">
      <c r="A104" s="20" t="s">
        <v>15</v>
      </c>
      <c r="B104" s="9"/>
      <c r="C104" s="13">
        <f>AVERAGE(C73:C103)</f>
        <v>42.516129032258064</v>
      </c>
      <c r="D104" s="13">
        <f>STDEV(D73:D103)</f>
        <v>34.92007124364691</v>
      </c>
      <c r="E104" s="13">
        <f aca="true" t="shared" si="4" ref="E104:N104">STDEV(E73:E103)</f>
        <v>18.162864729232936</v>
      </c>
      <c r="F104" s="13">
        <f t="shared" si="4"/>
        <v>15.60252372017894</v>
      </c>
      <c r="G104" s="13">
        <f t="shared" si="4"/>
        <v>12.069155568184224</v>
      </c>
      <c r="H104" s="13">
        <f t="shared" si="4"/>
        <v>22.642270508787394</v>
      </c>
      <c r="I104" s="13">
        <f t="shared" si="4"/>
        <v>25.293077806906705</v>
      </c>
      <c r="J104" s="13">
        <f t="shared" si="4"/>
        <v>17.774029622802423</v>
      </c>
      <c r="K104" s="13">
        <f t="shared" si="4"/>
        <v>6.090882577649377</v>
      </c>
      <c r="L104" s="13">
        <f t="shared" si="4"/>
        <v>30.830476473286826</v>
      </c>
      <c r="M104" s="13">
        <f t="shared" si="4"/>
        <v>19.168529930136522</v>
      </c>
      <c r="N104" s="13">
        <f t="shared" si="4"/>
        <v>34.054289357669965</v>
      </c>
    </row>
    <row r="105" spans="1:2" ht="12.75">
      <c r="A105" s="21" t="s">
        <v>16</v>
      </c>
      <c r="B105" s="12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94">
      <selection activeCell="N108" sqref="N108"/>
    </sheetView>
  </sheetViews>
  <sheetFormatPr defaultColWidth="9.140625" defaultRowHeight="12.75"/>
  <cols>
    <col min="1" max="1" width="12.140625" style="0" customWidth="1"/>
    <col min="2" max="2" width="6.8515625" style="0" bestFit="1" customWidth="1"/>
    <col min="3" max="4" width="5.57421875" style="0" bestFit="1" customWidth="1"/>
    <col min="6" max="13" width="5.57421875" style="0" bestFit="1" customWidth="1"/>
    <col min="14" max="14" width="13.00390625" style="0" customWidth="1"/>
  </cols>
  <sheetData>
    <row r="1" spans="1:14" ht="30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17" t="s">
        <v>1</v>
      </c>
      <c r="B2" s="2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</row>
    <row r="3" spans="1:14" ht="12.75">
      <c r="A3" s="19"/>
      <c r="B3" s="5">
        <v>1</v>
      </c>
      <c r="C3" s="6">
        <v>52</v>
      </c>
      <c r="D3" s="6">
        <v>40</v>
      </c>
      <c r="E3" s="6">
        <v>29</v>
      </c>
      <c r="F3" s="43">
        <v>25</v>
      </c>
      <c r="G3" s="43">
        <v>48</v>
      </c>
      <c r="H3" s="43">
        <v>23</v>
      </c>
      <c r="I3" s="43">
        <v>39</v>
      </c>
      <c r="J3" s="43">
        <v>24</v>
      </c>
      <c r="K3" s="40">
        <v>0</v>
      </c>
      <c r="L3" s="43">
        <v>39</v>
      </c>
      <c r="M3" s="40">
        <v>0</v>
      </c>
      <c r="N3" s="6">
        <v>15</v>
      </c>
    </row>
    <row r="4" spans="1:14" ht="12.75">
      <c r="A4" s="19"/>
      <c r="B4" s="5">
        <v>2</v>
      </c>
      <c r="C4" s="6">
        <v>56</v>
      </c>
      <c r="D4" s="6">
        <v>13</v>
      </c>
      <c r="E4" s="6">
        <v>27</v>
      </c>
      <c r="F4" s="43">
        <v>15</v>
      </c>
      <c r="G4" s="43">
        <v>37</v>
      </c>
      <c r="H4" s="43">
        <v>22</v>
      </c>
      <c r="I4" s="43">
        <v>41</v>
      </c>
      <c r="J4" s="43">
        <v>42</v>
      </c>
      <c r="K4" s="43">
        <v>46</v>
      </c>
      <c r="L4" s="43">
        <v>21</v>
      </c>
      <c r="M4" s="40">
        <v>0</v>
      </c>
      <c r="N4" s="6">
        <v>54</v>
      </c>
    </row>
    <row r="5" spans="1:14" ht="12.75">
      <c r="A5" s="19"/>
      <c r="B5" s="5">
        <v>3</v>
      </c>
      <c r="C5" s="6">
        <v>34</v>
      </c>
      <c r="D5" s="6">
        <v>15</v>
      </c>
      <c r="E5" s="6">
        <v>0</v>
      </c>
      <c r="F5" s="43">
        <v>35</v>
      </c>
      <c r="G5" s="43">
        <v>47</v>
      </c>
      <c r="H5" s="43">
        <v>29</v>
      </c>
      <c r="I5" s="43">
        <v>40</v>
      </c>
      <c r="J5" s="43">
        <v>40</v>
      </c>
      <c r="K5" s="40">
        <v>0</v>
      </c>
      <c r="L5" s="43">
        <v>23</v>
      </c>
      <c r="M5" s="6">
        <v>39</v>
      </c>
      <c r="N5" s="6">
        <v>23</v>
      </c>
    </row>
    <row r="6" spans="1:14" ht="12.75">
      <c r="A6" s="19"/>
      <c r="B6" s="5">
        <v>4</v>
      </c>
      <c r="C6" s="6">
        <v>54</v>
      </c>
      <c r="D6" s="6">
        <v>30</v>
      </c>
      <c r="E6" s="6">
        <v>58</v>
      </c>
      <c r="F6" s="43">
        <v>50</v>
      </c>
      <c r="G6" s="43">
        <v>40</v>
      </c>
      <c r="H6" s="43"/>
      <c r="I6" s="43">
        <v>40</v>
      </c>
      <c r="J6" s="43">
        <v>37</v>
      </c>
      <c r="K6" s="43">
        <v>38</v>
      </c>
      <c r="L6" s="43">
        <v>36</v>
      </c>
      <c r="M6" s="6">
        <v>41</v>
      </c>
      <c r="N6" s="6">
        <v>51</v>
      </c>
    </row>
    <row r="7" spans="1:14" ht="12.75">
      <c r="A7" s="19"/>
      <c r="B7" s="5">
        <v>5</v>
      </c>
      <c r="C7" s="6">
        <v>64</v>
      </c>
      <c r="D7" s="6">
        <v>49</v>
      </c>
      <c r="E7" s="6">
        <v>69</v>
      </c>
      <c r="F7" s="43">
        <v>20</v>
      </c>
      <c r="G7" s="43">
        <v>22</v>
      </c>
      <c r="H7" s="43">
        <v>40</v>
      </c>
      <c r="I7" s="40">
        <v>0</v>
      </c>
      <c r="J7" s="43">
        <v>39</v>
      </c>
      <c r="K7" s="40">
        <v>0</v>
      </c>
      <c r="L7" s="43">
        <v>54</v>
      </c>
      <c r="M7" s="6">
        <v>41</v>
      </c>
      <c r="N7" s="6">
        <v>72</v>
      </c>
    </row>
    <row r="8" spans="1:14" ht="12.75">
      <c r="A8" s="19"/>
      <c r="B8" s="5">
        <v>6</v>
      </c>
      <c r="C8" s="6">
        <v>28</v>
      </c>
      <c r="D8" s="6">
        <v>43</v>
      </c>
      <c r="E8" s="6">
        <v>62</v>
      </c>
      <c r="F8" s="43">
        <v>29</v>
      </c>
      <c r="G8" s="43">
        <v>23</v>
      </c>
      <c r="H8" s="43">
        <v>41</v>
      </c>
      <c r="I8" s="40">
        <v>0</v>
      </c>
      <c r="J8" s="43">
        <v>40</v>
      </c>
      <c r="K8" s="43">
        <v>45</v>
      </c>
      <c r="L8" s="43">
        <v>37</v>
      </c>
      <c r="M8" s="7">
        <v>49</v>
      </c>
      <c r="N8" s="6">
        <v>67</v>
      </c>
    </row>
    <row r="9" spans="1:14" ht="12.75">
      <c r="A9" s="19"/>
      <c r="B9" s="5">
        <v>7</v>
      </c>
      <c r="C9" s="6">
        <v>38</v>
      </c>
      <c r="D9" s="6">
        <v>52</v>
      </c>
      <c r="E9" s="6">
        <v>52</v>
      </c>
      <c r="F9" s="43">
        <v>10</v>
      </c>
      <c r="G9" s="43">
        <v>26</v>
      </c>
      <c r="H9" s="43">
        <v>26</v>
      </c>
      <c r="I9" s="43">
        <v>33</v>
      </c>
      <c r="J9" s="43">
        <v>42</v>
      </c>
      <c r="K9" s="43">
        <v>37</v>
      </c>
      <c r="L9" s="43">
        <v>44</v>
      </c>
      <c r="M9" s="6">
        <v>69</v>
      </c>
      <c r="N9" s="6">
        <v>51</v>
      </c>
    </row>
    <row r="10" spans="1:14" ht="12.75">
      <c r="A10" s="19"/>
      <c r="B10" s="5">
        <v>8</v>
      </c>
      <c r="C10" s="6">
        <v>38</v>
      </c>
      <c r="D10" s="6">
        <v>16</v>
      </c>
      <c r="E10" s="6">
        <v>43</v>
      </c>
      <c r="F10" s="43">
        <v>24</v>
      </c>
      <c r="G10" s="43">
        <v>30</v>
      </c>
      <c r="H10" s="43">
        <v>33</v>
      </c>
      <c r="I10" s="43">
        <v>13</v>
      </c>
      <c r="J10" s="43">
        <v>54</v>
      </c>
      <c r="K10" s="43">
        <v>37</v>
      </c>
      <c r="L10" s="43">
        <v>49</v>
      </c>
      <c r="M10" s="6">
        <v>57</v>
      </c>
      <c r="N10" s="6">
        <v>69</v>
      </c>
    </row>
    <row r="11" spans="1:14" ht="12.75">
      <c r="A11" s="19"/>
      <c r="B11" s="5">
        <v>9</v>
      </c>
      <c r="C11" s="6">
        <v>60</v>
      </c>
      <c r="D11" s="6">
        <v>20</v>
      </c>
      <c r="E11" s="6">
        <v>30</v>
      </c>
      <c r="F11" s="43">
        <v>30</v>
      </c>
      <c r="G11" s="43">
        <v>34</v>
      </c>
      <c r="H11" s="43">
        <v>31</v>
      </c>
      <c r="I11" s="43">
        <v>47</v>
      </c>
      <c r="J11" s="43">
        <v>14</v>
      </c>
      <c r="K11" s="6">
        <v>39</v>
      </c>
      <c r="L11" s="43">
        <v>38</v>
      </c>
      <c r="M11" s="6">
        <v>49</v>
      </c>
      <c r="N11" s="6">
        <v>68</v>
      </c>
    </row>
    <row r="12" spans="1:14" ht="12.75">
      <c r="A12" s="19"/>
      <c r="B12" s="5">
        <v>10</v>
      </c>
      <c r="C12" s="6">
        <v>51</v>
      </c>
      <c r="D12" s="6">
        <v>23</v>
      </c>
      <c r="E12" s="6">
        <v>12</v>
      </c>
      <c r="F12" s="43">
        <v>28</v>
      </c>
      <c r="G12" s="43">
        <v>34</v>
      </c>
      <c r="H12" s="43">
        <v>32</v>
      </c>
      <c r="I12" s="43">
        <v>42</v>
      </c>
      <c r="J12" s="43">
        <v>11</v>
      </c>
      <c r="K12" s="6">
        <v>35</v>
      </c>
      <c r="L12" s="43">
        <v>41</v>
      </c>
      <c r="M12" s="6">
        <v>31</v>
      </c>
      <c r="N12" s="6">
        <v>37</v>
      </c>
    </row>
    <row r="13" spans="1:14" ht="12.75">
      <c r="A13" s="19"/>
      <c r="B13" s="5">
        <v>11</v>
      </c>
      <c r="C13" s="6">
        <v>45</v>
      </c>
      <c r="D13" s="6">
        <v>52</v>
      </c>
      <c r="E13" s="6">
        <v>31</v>
      </c>
      <c r="F13" s="43">
        <v>34</v>
      </c>
      <c r="G13" s="43">
        <v>20</v>
      </c>
      <c r="H13" s="47">
        <v>30</v>
      </c>
      <c r="I13" s="43">
        <v>41</v>
      </c>
      <c r="J13" s="43">
        <v>10</v>
      </c>
      <c r="K13" s="6">
        <v>39</v>
      </c>
      <c r="L13" s="43">
        <v>38</v>
      </c>
      <c r="M13" s="6">
        <v>43</v>
      </c>
      <c r="N13" s="6">
        <v>40</v>
      </c>
    </row>
    <row r="14" spans="1:14" ht="12.75">
      <c r="A14" s="19"/>
      <c r="B14" s="5">
        <v>12</v>
      </c>
      <c r="C14" s="6">
        <v>36</v>
      </c>
      <c r="D14" s="6">
        <v>31</v>
      </c>
      <c r="E14" s="6">
        <v>38</v>
      </c>
      <c r="F14" s="43">
        <v>37</v>
      </c>
      <c r="G14" s="43">
        <v>20</v>
      </c>
      <c r="H14" s="43">
        <v>24</v>
      </c>
      <c r="I14" s="43">
        <v>40</v>
      </c>
      <c r="J14" s="43">
        <v>10</v>
      </c>
      <c r="K14" s="6">
        <v>38</v>
      </c>
      <c r="L14" s="43">
        <v>49</v>
      </c>
      <c r="M14" s="6">
        <v>50</v>
      </c>
      <c r="N14" s="6">
        <v>68</v>
      </c>
    </row>
    <row r="15" spans="1:14" ht="12.75">
      <c r="A15" s="19"/>
      <c r="B15" s="5">
        <v>13</v>
      </c>
      <c r="C15" s="6">
        <v>28</v>
      </c>
      <c r="D15" s="6">
        <v>38</v>
      </c>
      <c r="E15" s="6">
        <v>42</v>
      </c>
      <c r="F15" s="43">
        <v>38</v>
      </c>
      <c r="G15" s="43"/>
      <c r="H15" s="43">
        <v>19</v>
      </c>
      <c r="I15" s="43">
        <v>39</v>
      </c>
      <c r="J15" s="40">
        <v>0</v>
      </c>
      <c r="K15" s="6">
        <v>47</v>
      </c>
      <c r="L15" s="43">
        <v>48</v>
      </c>
      <c r="M15" s="6">
        <v>32</v>
      </c>
      <c r="N15" s="6">
        <v>77</v>
      </c>
    </row>
    <row r="16" spans="1:14" ht="12.75">
      <c r="A16" s="19"/>
      <c r="B16" s="5">
        <v>14</v>
      </c>
      <c r="C16" s="6">
        <v>20</v>
      </c>
      <c r="D16" s="6">
        <v>29</v>
      </c>
      <c r="E16" s="6">
        <v>43</v>
      </c>
      <c r="F16" s="43">
        <v>43</v>
      </c>
      <c r="G16" s="43">
        <v>30</v>
      </c>
      <c r="H16" s="43">
        <v>31</v>
      </c>
      <c r="I16" s="43">
        <v>32</v>
      </c>
      <c r="J16" s="40">
        <v>0</v>
      </c>
      <c r="K16" s="6">
        <v>42</v>
      </c>
      <c r="L16" s="6">
        <v>47</v>
      </c>
      <c r="M16" s="6">
        <v>33</v>
      </c>
      <c r="N16" s="6">
        <v>71</v>
      </c>
    </row>
    <row r="17" spans="1:14" ht="12.75">
      <c r="A17" s="19"/>
      <c r="B17" s="5">
        <v>15</v>
      </c>
      <c r="C17" s="6">
        <v>55</v>
      </c>
      <c r="D17" s="6">
        <v>53</v>
      </c>
      <c r="E17" s="6">
        <v>20</v>
      </c>
      <c r="F17" s="43">
        <v>36</v>
      </c>
      <c r="G17" s="43">
        <v>38</v>
      </c>
      <c r="H17" s="43">
        <v>21</v>
      </c>
      <c r="I17" s="43">
        <v>34</v>
      </c>
      <c r="J17" s="40">
        <v>0</v>
      </c>
      <c r="K17" s="6">
        <v>38</v>
      </c>
      <c r="L17" s="6">
        <v>55</v>
      </c>
      <c r="M17" s="6"/>
      <c r="N17" s="6">
        <v>52</v>
      </c>
    </row>
    <row r="18" spans="1:14" ht="12.75">
      <c r="A18" s="19"/>
      <c r="B18" s="5">
        <v>16</v>
      </c>
      <c r="C18" s="6">
        <v>37</v>
      </c>
      <c r="D18" s="6">
        <v>26</v>
      </c>
      <c r="E18" s="6">
        <v>24</v>
      </c>
      <c r="F18" s="43">
        <v>47</v>
      </c>
      <c r="G18" s="43">
        <v>36</v>
      </c>
      <c r="H18" s="43">
        <v>21</v>
      </c>
      <c r="I18" s="43">
        <v>34</v>
      </c>
      <c r="J18" s="40">
        <v>0</v>
      </c>
      <c r="K18" s="6">
        <v>47</v>
      </c>
      <c r="L18" s="6">
        <v>39</v>
      </c>
      <c r="M18" s="6"/>
      <c r="N18" s="6">
        <v>29</v>
      </c>
    </row>
    <row r="19" spans="1:14" ht="12.75">
      <c r="A19" s="19"/>
      <c r="B19" s="5">
        <v>17</v>
      </c>
      <c r="C19" s="6">
        <v>44</v>
      </c>
      <c r="D19" s="6">
        <v>33</v>
      </c>
      <c r="E19" s="6">
        <v>43</v>
      </c>
      <c r="F19" s="43">
        <v>49</v>
      </c>
      <c r="G19" s="43">
        <v>17</v>
      </c>
      <c r="H19" s="43">
        <v>36</v>
      </c>
      <c r="I19" s="43">
        <v>38</v>
      </c>
      <c r="J19" s="40">
        <v>0</v>
      </c>
      <c r="K19" s="6">
        <v>42</v>
      </c>
      <c r="L19" s="6">
        <v>39</v>
      </c>
      <c r="M19" s="6">
        <v>49</v>
      </c>
      <c r="N19" s="6">
        <v>58</v>
      </c>
    </row>
    <row r="20" spans="1:14" ht="12.75">
      <c r="A20" s="19"/>
      <c r="B20" s="5">
        <v>18</v>
      </c>
      <c r="C20" s="6">
        <v>36</v>
      </c>
      <c r="D20" s="6">
        <v>51</v>
      </c>
      <c r="E20" s="6">
        <v>33</v>
      </c>
      <c r="F20" s="43">
        <v>36</v>
      </c>
      <c r="G20" s="43">
        <v>39</v>
      </c>
      <c r="H20" s="47">
        <v>46</v>
      </c>
      <c r="I20" s="43">
        <v>32</v>
      </c>
      <c r="J20" s="40">
        <v>0</v>
      </c>
      <c r="K20" s="6">
        <v>42</v>
      </c>
      <c r="L20" s="6">
        <v>69</v>
      </c>
      <c r="M20" s="6">
        <v>56</v>
      </c>
      <c r="N20" s="6">
        <v>76</v>
      </c>
    </row>
    <row r="21" spans="1:14" ht="12.75">
      <c r="A21" s="19"/>
      <c r="B21" s="5">
        <v>19</v>
      </c>
      <c r="C21" s="6">
        <v>44</v>
      </c>
      <c r="D21" s="6">
        <v>34</v>
      </c>
      <c r="E21" s="6">
        <v>44</v>
      </c>
      <c r="F21" s="43">
        <v>37</v>
      </c>
      <c r="G21" s="43">
        <v>23</v>
      </c>
      <c r="H21" s="49">
        <v>43</v>
      </c>
      <c r="I21" s="43">
        <v>46</v>
      </c>
      <c r="J21" s="43">
        <v>18</v>
      </c>
      <c r="K21" s="6">
        <v>40</v>
      </c>
      <c r="L21" s="6">
        <v>62</v>
      </c>
      <c r="M21" s="6">
        <v>38</v>
      </c>
      <c r="N21" s="6">
        <v>83</v>
      </c>
    </row>
    <row r="22" spans="1:14" ht="12.75">
      <c r="A22" s="19"/>
      <c r="B22" s="5">
        <v>20</v>
      </c>
      <c r="C22" s="6">
        <v>47</v>
      </c>
      <c r="D22" s="6">
        <v>63</v>
      </c>
      <c r="E22" s="6"/>
      <c r="F22" s="43">
        <v>23</v>
      </c>
      <c r="G22" s="43">
        <v>28</v>
      </c>
      <c r="H22" s="49">
        <v>50</v>
      </c>
      <c r="I22" s="43">
        <v>39</v>
      </c>
      <c r="J22" s="43">
        <v>35</v>
      </c>
      <c r="K22" s="6">
        <v>54</v>
      </c>
      <c r="L22" s="6">
        <v>59</v>
      </c>
      <c r="M22" s="6">
        <v>46</v>
      </c>
      <c r="N22" s="6">
        <v>80</v>
      </c>
    </row>
    <row r="23" spans="1:14" ht="12.75">
      <c r="A23" s="19"/>
      <c r="B23" s="5">
        <v>21</v>
      </c>
      <c r="C23" s="6">
        <v>45</v>
      </c>
      <c r="D23" s="6">
        <v>58</v>
      </c>
      <c r="E23" s="6">
        <v>29</v>
      </c>
      <c r="F23" s="43">
        <v>20</v>
      </c>
      <c r="G23" s="43">
        <v>45</v>
      </c>
      <c r="H23" s="49">
        <v>61</v>
      </c>
      <c r="I23" s="43">
        <v>36</v>
      </c>
      <c r="J23" s="43">
        <v>45</v>
      </c>
      <c r="K23" s="43">
        <v>43</v>
      </c>
      <c r="L23" s="6">
        <v>62</v>
      </c>
      <c r="M23" s="6">
        <v>48</v>
      </c>
      <c r="N23" s="6">
        <v>54</v>
      </c>
    </row>
    <row r="24" spans="1:14" ht="12.75">
      <c r="A24" s="19"/>
      <c r="B24" s="5">
        <v>22</v>
      </c>
      <c r="C24" s="6">
        <v>40</v>
      </c>
      <c r="D24" s="6">
        <v>61</v>
      </c>
      <c r="E24" s="6">
        <v>46</v>
      </c>
      <c r="F24" s="43">
        <v>29</v>
      </c>
      <c r="G24" s="43">
        <v>31</v>
      </c>
      <c r="H24" s="49">
        <v>37</v>
      </c>
      <c r="I24" s="43">
        <v>36</v>
      </c>
      <c r="J24" s="40">
        <v>0</v>
      </c>
      <c r="K24" s="6">
        <v>16</v>
      </c>
      <c r="L24" s="6">
        <v>55</v>
      </c>
      <c r="M24" s="6">
        <v>36</v>
      </c>
      <c r="N24" s="6">
        <v>62</v>
      </c>
    </row>
    <row r="25" spans="1:14" ht="12.75">
      <c r="A25" s="19"/>
      <c r="B25" s="5">
        <v>23</v>
      </c>
      <c r="C25" s="6">
        <v>45</v>
      </c>
      <c r="D25" s="6">
        <v>43</v>
      </c>
      <c r="E25" s="6">
        <v>48</v>
      </c>
      <c r="F25" s="43">
        <v>43</v>
      </c>
      <c r="G25" s="43">
        <v>31</v>
      </c>
      <c r="H25" s="49">
        <v>29</v>
      </c>
      <c r="I25" s="43">
        <v>46</v>
      </c>
      <c r="J25" s="40">
        <v>0</v>
      </c>
      <c r="K25" s="6">
        <v>33</v>
      </c>
      <c r="L25" s="6">
        <v>55</v>
      </c>
      <c r="M25" s="7">
        <v>30</v>
      </c>
      <c r="N25" s="6">
        <v>69</v>
      </c>
    </row>
    <row r="26" spans="1:14" ht="12.75">
      <c r="A26" s="19"/>
      <c r="B26" s="5">
        <v>24</v>
      </c>
      <c r="C26" s="6">
        <v>51</v>
      </c>
      <c r="D26" s="6">
        <v>28</v>
      </c>
      <c r="E26" s="40">
        <v>0</v>
      </c>
      <c r="F26" s="43">
        <v>19</v>
      </c>
      <c r="G26" s="43">
        <v>31</v>
      </c>
      <c r="H26" s="49">
        <v>25</v>
      </c>
      <c r="I26" s="43">
        <v>41</v>
      </c>
      <c r="J26" s="40">
        <v>0</v>
      </c>
      <c r="K26" s="6">
        <v>54</v>
      </c>
      <c r="L26" s="6">
        <v>58</v>
      </c>
      <c r="M26" s="6">
        <v>43</v>
      </c>
      <c r="N26" s="6">
        <v>60</v>
      </c>
    </row>
    <row r="27" spans="1:14" ht="12.75">
      <c r="A27" s="19"/>
      <c r="B27" s="5">
        <v>25</v>
      </c>
      <c r="C27" s="6"/>
      <c r="D27" s="6">
        <v>60</v>
      </c>
      <c r="E27" s="40">
        <v>0</v>
      </c>
      <c r="F27" s="43">
        <v>29</v>
      </c>
      <c r="G27" s="43">
        <v>20</v>
      </c>
      <c r="H27" s="49">
        <v>29</v>
      </c>
      <c r="I27" s="43">
        <v>37</v>
      </c>
      <c r="J27" s="14">
        <v>0</v>
      </c>
      <c r="K27" s="6">
        <v>0</v>
      </c>
      <c r="L27" s="6">
        <v>52</v>
      </c>
      <c r="M27" s="6">
        <v>28</v>
      </c>
      <c r="N27" s="6">
        <v>50</v>
      </c>
    </row>
    <row r="28" spans="1:14" ht="12.75">
      <c r="A28" s="19"/>
      <c r="B28" s="5">
        <v>26</v>
      </c>
      <c r="C28" s="6">
        <v>14</v>
      </c>
      <c r="D28" s="6">
        <v>53</v>
      </c>
      <c r="E28" s="40">
        <v>0</v>
      </c>
      <c r="F28" s="40"/>
      <c r="G28" s="43">
        <v>18</v>
      </c>
      <c r="H28" s="43">
        <v>26</v>
      </c>
      <c r="I28" s="43">
        <v>41</v>
      </c>
      <c r="J28" s="40">
        <v>0</v>
      </c>
      <c r="K28" s="6">
        <v>0</v>
      </c>
      <c r="L28" s="6">
        <v>59</v>
      </c>
      <c r="M28" s="6">
        <v>29</v>
      </c>
      <c r="N28" s="6">
        <v>28</v>
      </c>
    </row>
    <row r="29" spans="1:14" ht="12.75">
      <c r="A29" s="19"/>
      <c r="B29" s="5">
        <v>27</v>
      </c>
      <c r="C29" s="6">
        <v>27</v>
      </c>
      <c r="D29" s="6">
        <v>48</v>
      </c>
      <c r="E29" s="6">
        <v>39</v>
      </c>
      <c r="F29" s="40"/>
      <c r="G29" s="43">
        <v>31</v>
      </c>
      <c r="H29" s="40">
        <v>0</v>
      </c>
      <c r="I29" s="43">
        <v>33</v>
      </c>
      <c r="J29" s="40">
        <v>0</v>
      </c>
      <c r="K29" s="6">
        <v>48</v>
      </c>
      <c r="L29" s="6">
        <v>47</v>
      </c>
      <c r="M29" s="6">
        <v>29</v>
      </c>
      <c r="N29" s="6">
        <v>60</v>
      </c>
    </row>
    <row r="30" spans="1:14" ht="12.75">
      <c r="A30" s="19"/>
      <c r="B30" s="5">
        <v>28</v>
      </c>
      <c r="C30" s="6">
        <v>0</v>
      </c>
      <c r="D30" s="37">
        <v>65</v>
      </c>
      <c r="E30" s="6">
        <v>51</v>
      </c>
      <c r="F30" s="40"/>
      <c r="G30" s="43">
        <v>54</v>
      </c>
      <c r="H30" s="43">
        <v>29</v>
      </c>
      <c r="I30" s="43">
        <v>36</v>
      </c>
      <c r="J30" s="14">
        <v>0</v>
      </c>
      <c r="K30" s="40">
        <v>41</v>
      </c>
      <c r="L30" s="6">
        <v>51</v>
      </c>
      <c r="M30" s="6">
        <v>47</v>
      </c>
      <c r="N30" s="6">
        <v>66</v>
      </c>
    </row>
    <row r="31" spans="1:14" ht="12.75">
      <c r="A31" s="19"/>
      <c r="B31" s="5">
        <v>29</v>
      </c>
      <c r="C31" s="6">
        <v>36</v>
      </c>
      <c r="D31" s="6"/>
      <c r="E31" s="6">
        <v>40</v>
      </c>
      <c r="F31" s="43">
        <v>69</v>
      </c>
      <c r="G31" s="43">
        <v>24</v>
      </c>
      <c r="H31" s="43">
        <v>20</v>
      </c>
      <c r="I31" s="43">
        <v>44</v>
      </c>
      <c r="J31" s="43">
        <v>48</v>
      </c>
      <c r="K31" s="40">
        <v>53</v>
      </c>
      <c r="L31" s="6">
        <v>53</v>
      </c>
      <c r="M31" s="6">
        <v>29</v>
      </c>
      <c r="N31" s="6">
        <v>60</v>
      </c>
    </row>
    <row r="32" spans="1:14" ht="12.75">
      <c r="A32" s="19"/>
      <c r="B32" s="5">
        <v>30</v>
      </c>
      <c r="C32" s="6">
        <v>55</v>
      </c>
      <c r="D32" s="6"/>
      <c r="E32" s="6">
        <v>20</v>
      </c>
      <c r="F32" s="40">
        <v>66</v>
      </c>
      <c r="G32" s="43">
        <v>24</v>
      </c>
      <c r="H32" s="43">
        <v>19</v>
      </c>
      <c r="I32" s="43">
        <v>39</v>
      </c>
      <c r="J32" s="43">
        <v>24</v>
      </c>
      <c r="K32" s="40">
        <v>40</v>
      </c>
      <c r="L32" s="6">
        <v>53</v>
      </c>
      <c r="M32" s="6">
        <v>41</v>
      </c>
      <c r="N32" s="6">
        <v>63</v>
      </c>
    </row>
    <row r="33" spans="1:14" ht="12.75">
      <c r="A33" s="19"/>
      <c r="B33" s="5">
        <v>31</v>
      </c>
      <c r="C33" s="6">
        <v>56</v>
      </c>
      <c r="D33" s="6"/>
      <c r="E33" s="6">
        <v>12</v>
      </c>
      <c r="F33" s="40"/>
      <c r="G33" s="43"/>
      <c r="H33" s="40"/>
      <c r="I33" s="43">
        <v>21</v>
      </c>
      <c r="J33" s="43">
        <v>0</v>
      </c>
      <c r="K33" s="6"/>
      <c r="L33" s="6">
        <v>56</v>
      </c>
      <c r="M33" s="6"/>
      <c r="N33" s="6">
        <v>21</v>
      </c>
    </row>
    <row r="34" spans="1:14" ht="12.75">
      <c r="A34" s="20" t="s">
        <v>15</v>
      </c>
      <c r="B34" s="9"/>
      <c r="C34" s="10">
        <f>AVERAGE(C3:C33)</f>
        <v>41.2</v>
      </c>
      <c r="D34" s="10">
        <f>AVERAGE(D3:D33)</f>
        <v>40.25</v>
      </c>
      <c r="E34" s="10">
        <f>AVERAGE(E3:E33)</f>
        <v>32.833333333333336</v>
      </c>
      <c r="F34" s="10">
        <f aca="true" t="shared" si="0" ref="F34:N34">AVERAGE(F3:F33)</f>
        <v>34.111111111111114</v>
      </c>
      <c r="G34" s="10">
        <f t="shared" si="0"/>
        <v>31.06896551724138</v>
      </c>
      <c r="H34" s="10">
        <f t="shared" si="0"/>
        <v>30.103448275862068</v>
      </c>
      <c r="I34" s="10">
        <f t="shared" si="0"/>
        <v>34.83870967741935</v>
      </c>
      <c r="J34" s="10">
        <f t="shared" si="0"/>
        <v>17.193548387096776</v>
      </c>
      <c r="K34" s="10">
        <f t="shared" si="0"/>
        <v>34.46666666666667</v>
      </c>
      <c r="L34" s="10">
        <f t="shared" si="0"/>
        <v>48</v>
      </c>
      <c r="M34" s="10">
        <f t="shared" si="0"/>
        <v>38.67857142857143</v>
      </c>
      <c r="N34" s="10">
        <f t="shared" si="0"/>
        <v>55.935483870967744</v>
      </c>
    </row>
    <row r="35" spans="1:14" ht="12.75">
      <c r="A35" s="21" t="s">
        <v>16</v>
      </c>
      <c r="B35" s="12"/>
      <c r="C35" s="13">
        <f>STDEV(C3:C33)</f>
        <v>14.223341670502828</v>
      </c>
      <c r="D35" s="13">
        <f>STDEV(D3:D33)</f>
        <v>15.60774973696887</v>
      </c>
      <c r="E35" s="13">
        <f>STDEV(E3:E33)</f>
        <v>18.745267602017968</v>
      </c>
      <c r="F35" s="13">
        <f aca="true" t="shared" si="1" ref="F35:N35">STDEV(F3:F33)</f>
        <v>13.987173611599511</v>
      </c>
      <c r="G35" s="13">
        <f t="shared" si="1"/>
        <v>9.661895090962668</v>
      </c>
      <c r="H35" s="13">
        <f t="shared" si="1"/>
        <v>11.52743568184246</v>
      </c>
      <c r="I35" s="13">
        <f t="shared" si="1"/>
        <v>11.50680023346644</v>
      </c>
      <c r="J35" s="13">
        <f t="shared" si="1"/>
        <v>19.076022217850188</v>
      </c>
      <c r="K35" s="13">
        <f t="shared" si="1"/>
        <v>17.190080004895634</v>
      </c>
      <c r="L35" s="13">
        <f t="shared" si="1"/>
        <v>10.996969279457561</v>
      </c>
      <c r="M35" s="13">
        <f t="shared" si="1"/>
        <v>14.747387895334205</v>
      </c>
      <c r="N35" s="13">
        <f t="shared" si="1"/>
        <v>18.11617230335181</v>
      </c>
    </row>
    <row r="36" spans="1:14" ht="12.75">
      <c r="A36" s="22"/>
      <c r="B36" s="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19"/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17" t="s">
        <v>17</v>
      </c>
      <c r="B38" s="2" t="s">
        <v>2</v>
      </c>
      <c r="C38" s="18" t="s">
        <v>3</v>
      </c>
      <c r="D38" s="18" t="s">
        <v>4</v>
      </c>
      <c r="E38" s="18" t="s">
        <v>5</v>
      </c>
      <c r="F38" s="18" t="s">
        <v>6</v>
      </c>
      <c r="G38" s="18" t="s">
        <v>7</v>
      </c>
      <c r="H38" s="18" t="s">
        <v>8</v>
      </c>
      <c r="I38" s="18" t="s">
        <v>9</v>
      </c>
      <c r="J38" s="18" t="s">
        <v>10</v>
      </c>
      <c r="K38" s="18" t="s">
        <v>11</v>
      </c>
      <c r="L38" s="18" t="s">
        <v>12</v>
      </c>
      <c r="M38" s="18" t="s">
        <v>13</v>
      </c>
      <c r="N38" s="18" t="s">
        <v>14</v>
      </c>
    </row>
    <row r="39" spans="1:14" ht="12.75">
      <c r="A39" s="19"/>
      <c r="B39" s="5">
        <v>1</v>
      </c>
      <c r="C39" s="6">
        <v>1.6</v>
      </c>
      <c r="D39" s="6">
        <v>1.7</v>
      </c>
      <c r="E39" s="6">
        <v>0.8</v>
      </c>
      <c r="F39" s="43">
        <v>1</v>
      </c>
      <c r="G39" s="43">
        <v>1</v>
      </c>
      <c r="H39" s="43">
        <v>1</v>
      </c>
      <c r="I39" s="43">
        <v>1.3</v>
      </c>
      <c r="J39" s="43">
        <v>1.2</v>
      </c>
      <c r="K39" s="6">
        <v>0.8</v>
      </c>
      <c r="L39" s="6">
        <v>1.3</v>
      </c>
      <c r="M39" s="6">
        <v>1</v>
      </c>
      <c r="N39" s="59">
        <v>0</v>
      </c>
    </row>
    <row r="40" spans="1:14" ht="12.75">
      <c r="A40" s="19"/>
      <c r="B40" s="5">
        <v>2</v>
      </c>
      <c r="C40" s="6">
        <v>1.5</v>
      </c>
      <c r="D40" s="6">
        <v>1.5</v>
      </c>
      <c r="E40" s="6">
        <v>0.7</v>
      </c>
      <c r="F40" s="43">
        <v>1</v>
      </c>
      <c r="G40" s="43">
        <v>1</v>
      </c>
      <c r="H40" s="43">
        <v>1</v>
      </c>
      <c r="I40" s="43">
        <v>1.4</v>
      </c>
      <c r="J40" s="43">
        <v>1.3</v>
      </c>
      <c r="K40" s="6">
        <v>1</v>
      </c>
      <c r="L40" s="6">
        <v>1.1</v>
      </c>
      <c r="M40" s="6">
        <v>1</v>
      </c>
      <c r="N40" s="56">
        <v>2.2</v>
      </c>
    </row>
    <row r="41" spans="1:14" ht="12.75">
      <c r="A41" s="19"/>
      <c r="B41" s="5">
        <v>3</v>
      </c>
      <c r="C41" s="6">
        <v>1.5</v>
      </c>
      <c r="D41" s="6">
        <v>1.5</v>
      </c>
      <c r="E41" s="6">
        <v>0.7</v>
      </c>
      <c r="F41" s="43">
        <v>1.1</v>
      </c>
      <c r="G41" s="43">
        <v>1</v>
      </c>
      <c r="H41" s="43">
        <v>1.1</v>
      </c>
      <c r="I41" s="43">
        <v>1.4</v>
      </c>
      <c r="J41" s="43">
        <v>1.4</v>
      </c>
      <c r="K41" s="6">
        <v>0.9</v>
      </c>
      <c r="L41" s="43">
        <v>1</v>
      </c>
      <c r="M41" s="6">
        <v>1.5</v>
      </c>
      <c r="N41" s="56">
        <v>1.9</v>
      </c>
    </row>
    <row r="42" spans="1:14" ht="12.75">
      <c r="A42" s="19"/>
      <c r="B42" s="5">
        <v>4</v>
      </c>
      <c r="C42" s="6">
        <v>1.7</v>
      </c>
      <c r="D42" s="6">
        <v>1.6</v>
      </c>
      <c r="E42" s="6">
        <v>1</v>
      </c>
      <c r="F42" s="43">
        <v>1.1</v>
      </c>
      <c r="G42" s="6">
        <v>0.9</v>
      </c>
      <c r="H42" s="43"/>
      <c r="I42" s="43">
        <v>1.3</v>
      </c>
      <c r="J42" s="43">
        <v>1.4</v>
      </c>
      <c r="K42" s="6">
        <v>0.9</v>
      </c>
      <c r="L42" s="6">
        <v>1.1</v>
      </c>
      <c r="M42" s="6">
        <v>1</v>
      </c>
      <c r="N42" s="56">
        <v>2.1</v>
      </c>
    </row>
    <row r="43" spans="1:14" ht="12.75">
      <c r="A43" s="19"/>
      <c r="B43" s="5">
        <v>5</v>
      </c>
      <c r="C43" s="6">
        <v>2.1</v>
      </c>
      <c r="D43" s="6">
        <v>2</v>
      </c>
      <c r="E43" s="6">
        <v>1.1</v>
      </c>
      <c r="F43" s="43">
        <v>0.8</v>
      </c>
      <c r="G43" s="45">
        <v>0</v>
      </c>
      <c r="H43" s="43">
        <v>1.2</v>
      </c>
      <c r="I43" s="43">
        <v>1.2</v>
      </c>
      <c r="J43" s="43">
        <v>1.4</v>
      </c>
      <c r="K43" s="6">
        <v>1</v>
      </c>
      <c r="L43" s="6">
        <v>1.2</v>
      </c>
      <c r="M43" s="6">
        <v>1</v>
      </c>
      <c r="N43" s="6">
        <v>2.6</v>
      </c>
    </row>
    <row r="44" spans="1:14" ht="12.75">
      <c r="A44" s="19"/>
      <c r="B44" s="5">
        <v>6</v>
      </c>
      <c r="C44" s="6">
        <v>1.8</v>
      </c>
      <c r="D44" s="6">
        <v>1.8</v>
      </c>
      <c r="E44" s="37">
        <v>1.1</v>
      </c>
      <c r="F44" s="43">
        <v>0.7</v>
      </c>
      <c r="G44" s="6">
        <v>0.9</v>
      </c>
      <c r="H44" s="43">
        <v>1.2</v>
      </c>
      <c r="I44" s="43">
        <v>1.1</v>
      </c>
      <c r="J44" s="43">
        <v>1.5</v>
      </c>
      <c r="K44" s="6">
        <v>1.1</v>
      </c>
      <c r="L44" s="6">
        <v>1.1</v>
      </c>
      <c r="M44" s="6">
        <v>1.7</v>
      </c>
      <c r="N44" s="6">
        <v>2.6</v>
      </c>
    </row>
    <row r="45" spans="1:14" ht="12.75">
      <c r="A45" s="19"/>
      <c r="B45" s="5">
        <v>7</v>
      </c>
      <c r="C45" s="40">
        <v>0</v>
      </c>
      <c r="D45" s="6">
        <v>2</v>
      </c>
      <c r="E45" s="6">
        <v>1</v>
      </c>
      <c r="F45" s="43">
        <v>0.7</v>
      </c>
      <c r="G45" s="6">
        <v>0.9</v>
      </c>
      <c r="H45" s="43">
        <v>1.1</v>
      </c>
      <c r="I45" s="43">
        <v>1.2</v>
      </c>
      <c r="J45" s="43">
        <v>1.5</v>
      </c>
      <c r="K45" s="6">
        <v>0.9</v>
      </c>
      <c r="L45" s="45">
        <v>0</v>
      </c>
      <c r="M45" s="6">
        <v>1.9</v>
      </c>
      <c r="N45" s="6">
        <v>2.2</v>
      </c>
    </row>
    <row r="46" spans="1:14" ht="12.75">
      <c r="A46" s="19"/>
      <c r="B46" s="5">
        <v>8</v>
      </c>
      <c r="C46" s="40">
        <v>0</v>
      </c>
      <c r="D46" s="6">
        <v>1.8</v>
      </c>
      <c r="E46" s="6">
        <v>0.9</v>
      </c>
      <c r="F46" s="43">
        <v>0.7</v>
      </c>
      <c r="G46" s="6">
        <v>0.9</v>
      </c>
      <c r="H46" s="43">
        <v>1.1</v>
      </c>
      <c r="I46" s="43">
        <v>1.3</v>
      </c>
      <c r="J46" s="43">
        <v>1.5</v>
      </c>
      <c r="K46" s="6">
        <v>0.9</v>
      </c>
      <c r="L46" s="6">
        <v>1.3</v>
      </c>
      <c r="M46" s="6">
        <v>1.8</v>
      </c>
      <c r="N46" s="6">
        <v>2.5</v>
      </c>
    </row>
    <row r="47" spans="1:14" ht="12.75">
      <c r="A47" s="19"/>
      <c r="B47" s="5">
        <v>9</v>
      </c>
      <c r="C47" s="40">
        <v>0</v>
      </c>
      <c r="D47" s="6">
        <v>1.7</v>
      </c>
      <c r="E47" s="6">
        <v>0.9</v>
      </c>
      <c r="F47" s="43">
        <v>0.8</v>
      </c>
      <c r="G47" s="6">
        <v>1</v>
      </c>
      <c r="H47" s="43">
        <v>1.1</v>
      </c>
      <c r="I47" s="43">
        <v>1.3</v>
      </c>
      <c r="J47" s="43">
        <v>1.5</v>
      </c>
      <c r="K47" s="6">
        <v>1.1</v>
      </c>
      <c r="L47" s="6">
        <v>1.3</v>
      </c>
      <c r="M47" s="6">
        <v>1.7</v>
      </c>
      <c r="N47" s="6">
        <v>2.8</v>
      </c>
    </row>
    <row r="48" spans="1:14" ht="12.75">
      <c r="A48" s="19"/>
      <c r="B48" s="5">
        <v>10</v>
      </c>
      <c r="C48" s="6">
        <v>1.5</v>
      </c>
      <c r="D48" s="6">
        <v>1.9</v>
      </c>
      <c r="E48" s="6">
        <v>0.9</v>
      </c>
      <c r="F48" s="43">
        <v>0.8</v>
      </c>
      <c r="G48" s="6">
        <v>1</v>
      </c>
      <c r="H48" s="43">
        <v>1.1</v>
      </c>
      <c r="I48" s="43">
        <v>1.4</v>
      </c>
      <c r="J48" s="43">
        <v>1.3</v>
      </c>
      <c r="K48" s="6">
        <v>1</v>
      </c>
      <c r="L48" s="6">
        <v>1.4</v>
      </c>
      <c r="M48" s="6">
        <v>1.5</v>
      </c>
      <c r="N48" s="6">
        <v>2.4</v>
      </c>
    </row>
    <row r="49" spans="1:14" ht="12.75">
      <c r="A49" s="19"/>
      <c r="B49" s="5">
        <v>11</v>
      </c>
      <c r="C49" s="6">
        <v>1.6</v>
      </c>
      <c r="D49" s="6">
        <v>2.1</v>
      </c>
      <c r="E49" s="6">
        <v>0.9</v>
      </c>
      <c r="F49" s="43">
        <v>0.8</v>
      </c>
      <c r="G49" s="6">
        <v>0.9</v>
      </c>
      <c r="H49" s="43">
        <v>1.1</v>
      </c>
      <c r="I49" s="43">
        <v>1.4</v>
      </c>
      <c r="J49" s="43">
        <v>1.2</v>
      </c>
      <c r="K49" s="6">
        <v>1.1</v>
      </c>
      <c r="L49" s="6">
        <v>1.3</v>
      </c>
      <c r="M49" s="6">
        <v>1</v>
      </c>
      <c r="N49" s="6">
        <v>2.2</v>
      </c>
    </row>
    <row r="50" spans="1:14" ht="12.75">
      <c r="A50" s="19"/>
      <c r="B50" s="5">
        <v>12</v>
      </c>
      <c r="C50" s="6">
        <v>1.4</v>
      </c>
      <c r="D50" s="6">
        <v>1.9</v>
      </c>
      <c r="E50" s="6">
        <v>0.9</v>
      </c>
      <c r="F50" s="43">
        <v>0.8</v>
      </c>
      <c r="G50" s="6">
        <v>1</v>
      </c>
      <c r="H50" s="43">
        <v>1.1</v>
      </c>
      <c r="I50" s="43">
        <v>1.4</v>
      </c>
      <c r="J50" s="43">
        <v>1.4</v>
      </c>
      <c r="K50" s="6">
        <v>1.1</v>
      </c>
      <c r="L50" s="6">
        <v>1.3</v>
      </c>
      <c r="M50" s="6">
        <v>1.8</v>
      </c>
      <c r="N50" s="6">
        <v>2.7</v>
      </c>
    </row>
    <row r="51" spans="1:14" ht="12.75">
      <c r="A51" s="19"/>
      <c r="B51" s="5">
        <v>13</v>
      </c>
      <c r="C51" s="6">
        <v>1.4</v>
      </c>
      <c r="D51" s="6">
        <v>2</v>
      </c>
      <c r="E51" s="6">
        <v>0.9</v>
      </c>
      <c r="F51" s="43">
        <v>0.8</v>
      </c>
      <c r="G51" s="6"/>
      <c r="H51" s="43">
        <v>1</v>
      </c>
      <c r="I51" s="43">
        <v>1.3</v>
      </c>
      <c r="J51" s="43">
        <v>1.4</v>
      </c>
      <c r="K51" s="6">
        <v>1.1</v>
      </c>
      <c r="L51" s="6">
        <v>1.4</v>
      </c>
      <c r="M51" s="6">
        <v>1</v>
      </c>
      <c r="N51" s="6">
        <v>2.9</v>
      </c>
    </row>
    <row r="52" spans="1:14" ht="12.75">
      <c r="A52" s="19"/>
      <c r="B52" s="5">
        <v>14</v>
      </c>
      <c r="C52" s="6">
        <v>1.3</v>
      </c>
      <c r="D52" s="6">
        <v>2.1</v>
      </c>
      <c r="E52" s="6">
        <v>0.9</v>
      </c>
      <c r="F52" s="43">
        <v>0.8</v>
      </c>
      <c r="G52" s="6">
        <v>0.9</v>
      </c>
      <c r="H52" s="43">
        <v>1.2</v>
      </c>
      <c r="I52" s="43">
        <v>1.3</v>
      </c>
      <c r="J52" s="43">
        <v>1.4</v>
      </c>
      <c r="K52" s="6">
        <v>1</v>
      </c>
      <c r="L52" s="6">
        <v>1.4</v>
      </c>
      <c r="M52" s="6">
        <v>1.7</v>
      </c>
      <c r="N52" s="6">
        <v>2.6</v>
      </c>
    </row>
    <row r="53" spans="1:14" ht="12.75">
      <c r="A53" s="19"/>
      <c r="B53" s="5">
        <v>15</v>
      </c>
      <c r="C53" s="6">
        <v>1.7</v>
      </c>
      <c r="D53" s="6">
        <v>2.5</v>
      </c>
      <c r="E53" s="6">
        <v>0.9</v>
      </c>
      <c r="F53" s="43">
        <v>0.9</v>
      </c>
      <c r="G53" s="6">
        <v>1</v>
      </c>
      <c r="H53" s="43">
        <v>1.1</v>
      </c>
      <c r="I53" s="43">
        <v>1.2</v>
      </c>
      <c r="J53" s="52">
        <v>1.3</v>
      </c>
      <c r="K53" s="6">
        <v>1</v>
      </c>
      <c r="L53" s="6">
        <v>1.5</v>
      </c>
      <c r="M53" s="6"/>
      <c r="N53" s="6">
        <v>2.6</v>
      </c>
    </row>
    <row r="54" spans="1:14" ht="12.75">
      <c r="A54" s="19"/>
      <c r="B54" s="5">
        <v>16</v>
      </c>
      <c r="C54" s="6">
        <v>1.6</v>
      </c>
      <c r="D54" s="6">
        <v>2.1</v>
      </c>
      <c r="E54" s="6">
        <v>0.8</v>
      </c>
      <c r="F54" s="43">
        <v>0.9</v>
      </c>
      <c r="G54" s="6">
        <v>1</v>
      </c>
      <c r="H54" s="47">
        <v>1.1</v>
      </c>
      <c r="I54" s="43">
        <v>1.2</v>
      </c>
      <c r="J54" s="43">
        <v>1.3</v>
      </c>
      <c r="K54" s="6">
        <v>1.1</v>
      </c>
      <c r="L54" s="6">
        <v>1.5</v>
      </c>
      <c r="M54" s="6"/>
      <c r="N54" s="6">
        <v>2.2</v>
      </c>
    </row>
    <row r="55" spans="1:14" ht="12.75">
      <c r="A55" s="19"/>
      <c r="B55" s="5">
        <v>17</v>
      </c>
      <c r="C55" s="6">
        <v>1.5</v>
      </c>
      <c r="D55" s="6">
        <v>2.1</v>
      </c>
      <c r="E55" s="6">
        <v>1</v>
      </c>
      <c r="F55" s="43">
        <v>1.1</v>
      </c>
      <c r="G55" s="6">
        <v>0.9</v>
      </c>
      <c r="H55" s="43">
        <v>1.2</v>
      </c>
      <c r="I55" s="43">
        <v>1.2</v>
      </c>
      <c r="J55" s="43">
        <v>1.4</v>
      </c>
      <c r="K55" s="6">
        <v>1.1</v>
      </c>
      <c r="L55" s="6">
        <v>1.3</v>
      </c>
      <c r="M55" s="6">
        <v>1</v>
      </c>
      <c r="N55" s="6">
        <v>2.5</v>
      </c>
    </row>
    <row r="56" spans="1:14" ht="12.75">
      <c r="A56" s="19"/>
      <c r="B56" s="5">
        <v>18</v>
      </c>
      <c r="C56" s="40">
        <v>0</v>
      </c>
      <c r="D56" s="6">
        <v>2.4</v>
      </c>
      <c r="E56" s="6">
        <v>0.9</v>
      </c>
      <c r="F56" s="43">
        <v>0.9</v>
      </c>
      <c r="G56" s="6">
        <v>0.9</v>
      </c>
      <c r="H56" s="43">
        <v>1.4</v>
      </c>
      <c r="I56" s="43">
        <v>1</v>
      </c>
      <c r="J56" s="43">
        <v>1.4</v>
      </c>
      <c r="K56" s="6">
        <v>1.1</v>
      </c>
      <c r="L56" s="45">
        <v>0</v>
      </c>
      <c r="M56" s="6">
        <v>1.9</v>
      </c>
      <c r="N56" s="6">
        <v>2.9</v>
      </c>
    </row>
    <row r="57" spans="1:14" ht="12.75">
      <c r="A57" s="19"/>
      <c r="B57" s="5">
        <v>19</v>
      </c>
      <c r="C57" s="40">
        <v>0</v>
      </c>
      <c r="D57" s="6">
        <v>2.1</v>
      </c>
      <c r="E57" s="6">
        <v>1</v>
      </c>
      <c r="F57" s="6">
        <v>0.9</v>
      </c>
      <c r="G57" s="6">
        <v>0.9</v>
      </c>
      <c r="H57" s="49">
        <v>1.3</v>
      </c>
      <c r="I57" s="43">
        <v>1.4</v>
      </c>
      <c r="J57" s="43">
        <v>1.4</v>
      </c>
      <c r="K57" s="6">
        <v>1.1</v>
      </c>
      <c r="L57" s="6">
        <v>1.5</v>
      </c>
      <c r="M57" s="6">
        <v>1.7</v>
      </c>
      <c r="N57" s="6">
        <v>3</v>
      </c>
    </row>
    <row r="58" spans="1:14" ht="12.75">
      <c r="A58" s="19"/>
      <c r="B58" s="5">
        <v>20</v>
      </c>
      <c r="C58" s="40">
        <v>0</v>
      </c>
      <c r="D58" s="6">
        <v>2.2</v>
      </c>
      <c r="E58" s="6"/>
      <c r="F58" s="6">
        <v>0.8</v>
      </c>
      <c r="G58" s="6">
        <v>0.9</v>
      </c>
      <c r="H58" s="49">
        <v>1.4</v>
      </c>
      <c r="I58" s="43">
        <v>1.3</v>
      </c>
      <c r="J58" s="43">
        <v>1.3</v>
      </c>
      <c r="K58" s="6">
        <v>1.1</v>
      </c>
      <c r="L58" s="6">
        <v>1.5</v>
      </c>
      <c r="M58" s="6">
        <v>1.8</v>
      </c>
      <c r="N58" s="6">
        <v>2.9</v>
      </c>
    </row>
    <row r="59" spans="1:14" ht="12.75">
      <c r="A59" s="19"/>
      <c r="B59" s="5">
        <v>21</v>
      </c>
      <c r="C59" s="40">
        <v>0</v>
      </c>
      <c r="D59" s="6">
        <v>1.9</v>
      </c>
      <c r="E59" s="6">
        <v>1</v>
      </c>
      <c r="F59" s="6">
        <v>0.7</v>
      </c>
      <c r="G59" s="6">
        <v>1</v>
      </c>
      <c r="H59" s="49">
        <v>1.4</v>
      </c>
      <c r="I59" s="43">
        <v>1.3</v>
      </c>
      <c r="J59" s="43">
        <v>1.4</v>
      </c>
      <c r="K59" s="43">
        <v>1.1</v>
      </c>
      <c r="L59" s="6">
        <v>1.7</v>
      </c>
      <c r="M59" s="6">
        <v>1.7</v>
      </c>
      <c r="N59" s="6">
        <v>2.6</v>
      </c>
    </row>
    <row r="60" spans="1:14" ht="12.75">
      <c r="A60" s="19"/>
      <c r="B60" s="5">
        <v>22</v>
      </c>
      <c r="C60" s="6">
        <v>0</v>
      </c>
      <c r="D60" s="6">
        <v>0.9</v>
      </c>
      <c r="E60" s="6">
        <v>1.1</v>
      </c>
      <c r="F60" s="43">
        <v>0.8</v>
      </c>
      <c r="G60" s="6">
        <v>1.1</v>
      </c>
      <c r="H60" s="49">
        <v>1.2</v>
      </c>
      <c r="I60" s="43">
        <v>1.3</v>
      </c>
      <c r="J60" s="43">
        <v>1.5</v>
      </c>
      <c r="K60" s="6">
        <v>0.8</v>
      </c>
      <c r="L60" s="6">
        <v>1.8</v>
      </c>
      <c r="M60" s="6">
        <v>1.7</v>
      </c>
      <c r="N60" s="6">
        <v>2.6</v>
      </c>
    </row>
    <row r="61" spans="1:14" ht="12.75">
      <c r="A61" s="19"/>
      <c r="B61" s="5">
        <v>23</v>
      </c>
      <c r="C61" s="6">
        <v>1.4</v>
      </c>
      <c r="D61" s="6">
        <v>0.6</v>
      </c>
      <c r="E61" s="6">
        <v>1</v>
      </c>
      <c r="F61" s="43">
        <v>0.9</v>
      </c>
      <c r="G61" s="6">
        <v>0.9</v>
      </c>
      <c r="H61" s="49">
        <v>1.2</v>
      </c>
      <c r="I61" s="43">
        <v>1.4</v>
      </c>
      <c r="J61" s="43">
        <v>1.5</v>
      </c>
      <c r="K61" s="6">
        <v>1</v>
      </c>
      <c r="L61" s="6">
        <v>1.7</v>
      </c>
      <c r="M61" s="6">
        <v>1.7</v>
      </c>
      <c r="N61" s="6">
        <v>2.9</v>
      </c>
    </row>
    <row r="62" spans="1:14" ht="12.75">
      <c r="A62" s="19"/>
      <c r="B62" s="5">
        <v>24</v>
      </c>
      <c r="C62" s="6">
        <v>1.5</v>
      </c>
      <c r="D62" s="6">
        <v>0.6</v>
      </c>
      <c r="E62" s="40">
        <v>0</v>
      </c>
      <c r="F62" s="43">
        <v>0.8</v>
      </c>
      <c r="G62" s="6">
        <v>0.9</v>
      </c>
      <c r="H62" s="49">
        <v>1</v>
      </c>
      <c r="I62" s="43">
        <v>1.4</v>
      </c>
      <c r="J62" s="43">
        <v>1.5</v>
      </c>
      <c r="K62" s="6">
        <v>1.2</v>
      </c>
      <c r="L62" s="6">
        <v>1.8</v>
      </c>
      <c r="M62" s="6">
        <v>1.8</v>
      </c>
      <c r="N62" s="6">
        <v>2.8</v>
      </c>
    </row>
    <row r="63" spans="1:14" ht="12.75">
      <c r="A63" s="19"/>
      <c r="B63" s="5">
        <v>25</v>
      </c>
      <c r="C63" s="6"/>
      <c r="D63" s="6">
        <v>1</v>
      </c>
      <c r="E63" s="40">
        <v>0</v>
      </c>
      <c r="F63" s="43">
        <v>0.8</v>
      </c>
      <c r="G63" s="6">
        <v>0.9</v>
      </c>
      <c r="H63" s="49">
        <v>1.1</v>
      </c>
      <c r="I63" s="43">
        <v>1.4</v>
      </c>
      <c r="J63" s="43">
        <v>1.5</v>
      </c>
      <c r="K63" s="6">
        <v>1.2</v>
      </c>
      <c r="L63" s="6">
        <v>1</v>
      </c>
      <c r="M63" s="6">
        <v>1.8</v>
      </c>
      <c r="N63" s="6">
        <v>2.8</v>
      </c>
    </row>
    <row r="64" spans="1:14" ht="12.75">
      <c r="A64" s="19"/>
      <c r="B64" s="5">
        <v>26</v>
      </c>
      <c r="C64" s="6">
        <v>1.3</v>
      </c>
      <c r="D64" s="6">
        <v>1</v>
      </c>
      <c r="E64" s="40">
        <v>0</v>
      </c>
      <c r="F64" s="40"/>
      <c r="G64" s="6">
        <v>0.8</v>
      </c>
      <c r="H64" s="43">
        <v>1.2</v>
      </c>
      <c r="I64" s="43">
        <v>1.4</v>
      </c>
      <c r="J64" s="43">
        <v>1</v>
      </c>
      <c r="K64" s="6">
        <v>1.3</v>
      </c>
      <c r="L64" s="6">
        <v>1</v>
      </c>
      <c r="M64" s="6">
        <v>1.7</v>
      </c>
      <c r="N64" s="6">
        <v>2.4</v>
      </c>
    </row>
    <row r="65" spans="1:14" ht="12.75">
      <c r="A65" s="19"/>
      <c r="B65" s="5">
        <v>27</v>
      </c>
      <c r="C65" s="6">
        <v>1.4</v>
      </c>
      <c r="D65" s="6">
        <v>1</v>
      </c>
      <c r="E65" s="6">
        <v>1.2</v>
      </c>
      <c r="F65" s="40"/>
      <c r="G65" s="6">
        <v>1</v>
      </c>
      <c r="H65" s="43">
        <v>1.1</v>
      </c>
      <c r="I65" s="43">
        <v>1.4</v>
      </c>
      <c r="J65" s="43">
        <v>1.6</v>
      </c>
      <c r="K65" s="6">
        <v>1.3</v>
      </c>
      <c r="L65" s="6">
        <v>1.6</v>
      </c>
      <c r="M65" s="6">
        <v>1.8</v>
      </c>
      <c r="N65" s="6">
        <v>2.7</v>
      </c>
    </row>
    <row r="66" spans="1:14" ht="12.75">
      <c r="A66" s="19"/>
      <c r="B66" s="5">
        <v>28</v>
      </c>
      <c r="C66" s="6">
        <v>2</v>
      </c>
      <c r="D66" s="6">
        <v>1</v>
      </c>
      <c r="E66" s="6">
        <v>1.3</v>
      </c>
      <c r="F66" s="40"/>
      <c r="G66" s="6">
        <v>1.1</v>
      </c>
      <c r="H66" s="43">
        <v>1.2</v>
      </c>
      <c r="I66" s="43">
        <v>1.4</v>
      </c>
      <c r="J66" s="43">
        <v>1.3</v>
      </c>
      <c r="K66" s="40">
        <v>1.2</v>
      </c>
      <c r="L66" s="6">
        <v>1.7</v>
      </c>
      <c r="M66" s="6">
        <v>2</v>
      </c>
      <c r="N66" s="6">
        <v>2.8</v>
      </c>
    </row>
    <row r="67" spans="1:14" ht="12.75">
      <c r="A67" s="19"/>
      <c r="B67" s="5">
        <v>29</v>
      </c>
      <c r="C67" s="6">
        <v>1.5</v>
      </c>
      <c r="D67" s="6"/>
      <c r="E67" s="6">
        <v>1.2</v>
      </c>
      <c r="F67" s="43">
        <v>1.2</v>
      </c>
      <c r="G67" s="6">
        <v>1</v>
      </c>
      <c r="H67" s="43">
        <v>1.2</v>
      </c>
      <c r="I67" s="43">
        <v>1</v>
      </c>
      <c r="J67" s="43">
        <v>1</v>
      </c>
      <c r="K67" s="40">
        <v>1.2</v>
      </c>
      <c r="L67" s="6">
        <v>1.7</v>
      </c>
      <c r="M67" s="6">
        <v>1.9</v>
      </c>
      <c r="N67" s="6">
        <v>2.9</v>
      </c>
    </row>
    <row r="68" spans="1:14" ht="12.75">
      <c r="A68" s="19"/>
      <c r="B68" s="5">
        <v>30</v>
      </c>
      <c r="C68" s="6">
        <v>2</v>
      </c>
      <c r="D68" s="6"/>
      <c r="E68" s="6">
        <v>1</v>
      </c>
      <c r="F68" s="43">
        <v>1.4</v>
      </c>
      <c r="G68" s="6">
        <v>0.9</v>
      </c>
      <c r="H68" s="43">
        <v>1.1</v>
      </c>
      <c r="I68" s="43">
        <v>1.5</v>
      </c>
      <c r="J68" s="43">
        <v>0.9</v>
      </c>
      <c r="K68" s="40">
        <v>1.2</v>
      </c>
      <c r="L68" s="40">
        <v>0</v>
      </c>
      <c r="M68" s="6">
        <v>2.1</v>
      </c>
      <c r="N68" s="6">
        <v>2.9</v>
      </c>
    </row>
    <row r="69" spans="1:14" ht="12.75">
      <c r="A69" s="19"/>
      <c r="B69" s="5">
        <v>31</v>
      </c>
      <c r="C69" s="6">
        <v>1.9</v>
      </c>
      <c r="D69" s="6"/>
      <c r="E69" s="6">
        <v>0.9</v>
      </c>
      <c r="F69" s="6"/>
      <c r="G69" s="6"/>
      <c r="H69" s="40"/>
      <c r="I69" s="43">
        <v>1.2</v>
      </c>
      <c r="J69" s="43">
        <v>0.8</v>
      </c>
      <c r="K69" s="6"/>
      <c r="L69" s="40">
        <v>0</v>
      </c>
      <c r="M69" s="6"/>
      <c r="N69" s="6">
        <v>2.5</v>
      </c>
    </row>
    <row r="70" spans="1:14" ht="12.75">
      <c r="A70" s="20" t="s">
        <v>15</v>
      </c>
      <c r="B70" s="9"/>
      <c r="C70" s="10">
        <f>AVERAGE(C39:C69)</f>
        <v>1.1733333333333331</v>
      </c>
      <c r="D70" s="10">
        <f>AVERAGE(D39:D69)</f>
        <v>1.6785714285714288</v>
      </c>
      <c r="E70" s="10">
        <f aca="true" t="shared" si="2" ref="E70:N70">AVERAGE(E39:E69)</f>
        <v>0.8666666666666668</v>
      </c>
      <c r="F70" s="10">
        <f t="shared" si="2"/>
        <v>0.8888888888888891</v>
      </c>
      <c r="G70" s="10">
        <f t="shared" si="2"/>
        <v>0.9172413793103448</v>
      </c>
      <c r="H70" s="10">
        <f t="shared" si="2"/>
        <v>1.1551724137931032</v>
      </c>
      <c r="I70" s="10">
        <f t="shared" si="2"/>
        <v>1.2999999999999998</v>
      </c>
      <c r="J70" s="10">
        <f t="shared" si="2"/>
        <v>1.3387096774193543</v>
      </c>
      <c r="K70" s="10">
        <f t="shared" si="2"/>
        <v>1.0633333333333335</v>
      </c>
      <c r="L70" s="10">
        <f t="shared" si="2"/>
        <v>1.209677419354839</v>
      </c>
      <c r="M70" s="10">
        <f t="shared" si="2"/>
        <v>1.578571428571428</v>
      </c>
      <c r="N70" s="10">
        <f t="shared" si="2"/>
        <v>2.5064516129032257</v>
      </c>
    </row>
    <row r="71" spans="1:14" ht="12.75">
      <c r="A71" s="24" t="s">
        <v>16</v>
      </c>
      <c r="B71" s="25"/>
      <c r="C71" s="26">
        <f>STDEV(C39:C69)</f>
        <v>0.7459931280691782</v>
      </c>
      <c r="D71" s="26">
        <f>STDEV(D39:D69)</f>
        <v>0.5335812915657691</v>
      </c>
      <c r="E71" s="26">
        <f aca="true" t="shared" si="3" ref="E71:N71">STDEV(E39:E69)</f>
        <v>0.32306008124179325</v>
      </c>
      <c r="F71" s="26">
        <f t="shared" si="3"/>
        <v>0.1694637091472646</v>
      </c>
      <c r="G71" s="26">
        <f t="shared" si="3"/>
        <v>0.18911252417021374</v>
      </c>
      <c r="H71" s="26">
        <f t="shared" si="3"/>
        <v>0.11207843840221807</v>
      </c>
      <c r="I71" s="26">
        <f t="shared" si="3"/>
        <v>0.12110601416389964</v>
      </c>
      <c r="J71" s="26">
        <f t="shared" si="3"/>
        <v>0.1891690942954496</v>
      </c>
      <c r="K71" s="26">
        <f t="shared" si="3"/>
        <v>0.1299425160263743</v>
      </c>
      <c r="L71" s="26">
        <f t="shared" si="3"/>
        <v>0.5268490224657516</v>
      </c>
      <c r="M71" s="26">
        <f t="shared" si="3"/>
        <v>0.3614345316027813</v>
      </c>
      <c r="N71" s="26">
        <f t="shared" si="3"/>
        <v>0.5434062224346017</v>
      </c>
    </row>
    <row r="72" spans="1:14" ht="12.75">
      <c r="A72" s="27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>
      <c r="A73" s="17" t="s">
        <v>19</v>
      </c>
      <c r="B73" s="2" t="s">
        <v>2</v>
      </c>
      <c r="C73" s="18" t="s">
        <v>3</v>
      </c>
      <c r="D73" s="18" t="s">
        <v>4</v>
      </c>
      <c r="E73" s="18" t="s">
        <v>5</v>
      </c>
      <c r="F73" s="18" t="s">
        <v>6</v>
      </c>
      <c r="G73" s="18" t="s">
        <v>7</v>
      </c>
      <c r="H73" s="18" t="s">
        <v>8</v>
      </c>
      <c r="I73" s="18" t="s">
        <v>9</v>
      </c>
      <c r="J73" s="18" t="s">
        <v>10</v>
      </c>
      <c r="K73" s="18" t="s">
        <v>11</v>
      </c>
      <c r="L73" s="18" t="s">
        <v>12</v>
      </c>
      <c r="M73" s="18" t="s">
        <v>13</v>
      </c>
      <c r="N73" s="18" t="s">
        <v>14</v>
      </c>
    </row>
    <row r="74" spans="1:14" ht="12.75">
      <c r="A74" s="19"/>
      <c r="B74" s="5">
        <v>1</v>
      </c>
      <c r="C74" s="14">
        <v>99</v>
      </c>
      <c r="D74" s="16">
        <v>41</v>
      </c>
      <c r="E74" s="14">
        <v>0</v>
      </c>
      <c r="F74" s="16">
        <v>29</v>
      </c>
      <c r="G74" s="16">
        <v>42</v>
      </c>
      <c r="H74" s="16">
        <v>26</v>
      </c>
      <c r="I74" s="16">
        <v>35</v>
      </c>
      <c r="J74" s="16">
        <v>34</v>
      </c>
      <c r="K74" s="14">
        <v>0</v>
      </c>
      <c r="L74" s="16">
        <v>26</v>
      </c>
      <c r="M74" s="14">
        <v>53</v>
      </c>
      <c r="N74" s="55">
        <v>18</v>
      </c>
    </row>
    <row r="75" spans="1:14" ht="12.75">
      <c r="A75" s="19"/>
      <c r="B75" s="5">
        <v>2</v>
      </c>
      <c r="C75" s="14">
        <v>51</v>
      </c>
      <c r="D75" s="7">
        <v>36</v>
      </c>
      <c r="E75" s="14">
        <v>0</v>
      </c>
      <c r="F75" s="16">
        <v>30</v>
      </c>
      <c r="G75" s="16">
        <v>47</v>
      </c>
      <c r="H75" s="16">
        <v>30</v>
      </c>
      <c r="I75" s="16">
        <v>42</v>
      </c>
      <c r="J75" s="16">
        <v>37</v>
      </c>
      <c r="K75" s="16">
        <v>30</v>
      </c>
      <c r="L75" s="16">
        <v>24</v>
      </c>
      <c r="M75" s="7">
        <v>39</v>
      </c>
      <c r="N75" s="55">
        <v>35</v>
      </c>
    </row>
    <row r="76" spans="1:14" ht="12.75">
      <c r="A76" s="19"/>
      <c r="B76" s="5">
        <v>3</v>
      </c>
      <c r="C76" s="14">
        <v>58</v>
      </c>
      <c r="D76" s="7">
        <v>26</v>
      </c>
      <c r="E76" s="14">
        <v>0</v>
      </c>
      <c r="F76" s="16">
        <v>27</v>
      </c>
      <c r="G76" s="16">
        <v>48</v>
      </c>
      <c r="H76" s="16">
        <v>36</v>
      </c>
      <c r="I76" s="16">
        <v>43</v>
      </c>
      <c r="J76" s="16">
        <v>49</v>
      </c>
      <c r="K76" s="14">
        <v>0</v>
      </c>
      <c r="L76" s="16">
        <v>31</v>
      </c>
      <c r="M76" s="7">
        <v>35</v>
      </c>
      <c r="N76" s="55">
        <v>30</v>
      </c>
    </row>
    <row r="77" spans="1:14" ht="12.75">
      <c r="A77" s="19"/>
      <c r="B77" s="5">
        <v>4</v>
      </c>
      <c r="C77" s="14">
        <v>82</v>
      </c>
      <c r="D77" s="7">
        <v>39</v>
      </c>
      <c r="E77" s="14">
        <v>0</v>
      </c>
      <c r="F77" s="16">
        <v>37</v>
      </c>
      <c r="G77" s="16">
        <v>48</v>
      </c>
      <c r="H77" s="16"/>
      <c r="I77" s="16">
        <v>41</v>
      </c>
      <c r="J77" s="14">
        <v>51</v>
      </c>
      <c r="K77" s="16">
        <v>32</v>
      </c>
      <c r="L77" s="16">
        <v>39</v>
      </c>
      <c r="M77" s="7">
        <v>36</v>
      </c>
      <c r="N77" s="57">
        <v>68</v>
      </c>
    </row>
    <row r="78" spans="1:14" ht="12.75">
      <c r="A78" s="19"/>
      <c r="B78" s="5">
        <v>5</v>
      </c>
      <c r="C78" s="14">
        <v>122</v>
      </c>
      <c r="D78" s="7">
        <v>44</v>
      </c>
      <c r="E78" s="14">
        <v>0</v>
      </c>
      <c r="F78" s="16">
        <v>36</v>
      </c>
      <c r="G78" s="16">
        <v>40</v>
      </c>
      <c r="H78" s="16">
        <v>38</v>
      </c>
      <c r="I78" s="16">
        <v>37</v>
      </c>
      <c r="J78" s="14">
        <v>51</v>
      </c>
      <c r="K78" s="14">
        <v>0</v>
      </c>
      <c r="L78" s="16">
        <v>41</v>
      </c>
      <c r="M78" s="16">
        <v>27</v>
      </c>
      <c r="N78" s="57">
        <v>110</v>
      </c>
    </row>
    <row r="79" spans="1:14" ht="12.75">
      <c r="A79" s="19"/>
      <c r="B79" s="5">
        <v>6</v>
      </c>
      <c r="C79" s="14">
        <v>61</v>
      </c>
      <c r="D79" s="16">
        <v>27</v>
      </c>
      <c r="E79" s="14">
        <v>58</v>
      </c>
      <c r="F79" s="16">
        <v>30</v>
      </c>
      <c r="G79" s="16">
        <v>47</v>
      </c>
      <c r="H79" s="16">
        <v>39</v>
      </c>
      <c r="I79" s="16">
        <v>34</v>
      </c>
      <c r="J79" s="14">
        <v>58</v>
      </c>
      <c r="K79" s="14">
        <v>0</v>
      </c>
      <c r="L79" s="16">
        <v>27</v>
      </c>
      <c r="M79" s="14">
        <v>0</v>
      </c>
      <c r="N79" s="14">
        <v>77</v>
      </c>
    </row>
    <row r="80" spans="1:14" ht="12.75">
      <c r="A80" s="19"/>
      <c r="B80" s="5">
        <v>7</v>
      </c>
      <c r="C80" s="14">
        <v>54</v>
      </c>
      <c r="D80" s="16">
        <v>42</v>
      </c>
      <c r="E80" s="14">
        <v>55</v>
      </c>
      <c r="F80" s="16">
        <v>25</v>
      </c>
      <c r="G80" s="16">
        <v>41</v>
      </c>
      <c r="H80" s="16">
        <v>30</v>
      </c>
      <c r="I80" s="16">
        <v>40</v>
      </c>
      <c r="J80" s="14">
        <v>59</v>
      </c>
      <c r="K80" s="14">
        <v>0</v>
      </c>
      <c r="L80" s="7">
        <v>28</v>
      </c>
      <c r="M80" s="7">
        <v>44</v>
      </c>
      <c r="N80" s="14">
        <v>85</v>
      </c>
    </row>
    <row r="81" spans="1:14" ht="12.75">
      <c r="A81" s="19"/>
      <c r="B81" s="5">
        <v>8</v>
      </c>
      <c r="C81" s="14">
        <v>55</v>
      </c>
      <c r="D81" s="16">
        <v>29</v>
      </c>
      <c r="E81" s="14">
        <v>52</v>
      </c>
      <c r="F81" s="16">
        <v>34</v>
      </c>
      <c r="G81" s="16">
        <v>46</v>
      </c>
      <c r="H81" s="16">
        <v>38</v>
      </c>
      <c r="I81" s="16">
        <v>41</v>
      </c>
      <c r="J81" s="14">
        <v>59</v>
      </c>
      <c r="K81" s="14">
        <v>0</v>
      </c>
      <c r="L81" s="16">
        <v>31</v>
      </c>
      <c r="M81" s="7">
        <v>47</v>
      </c>
      <c r="N81" s="60">
        <v>95</v>
      </c>
    </row>
    <row r="82" spans="1:14" ht="12.75">
      <c r="A82" s="19"/>
      <c r="B82" s="5">
        <v>9</v>
      </c>
      <c r="C82" s="14">
        <v>80</v>
      </c>
      <c r="D82" s="16">
        <v>36</v>
      </c>
      <c r="E82" s="16">
        <v>40</v>
      </c>
      <c r="F82" s="16">
        <v>35</v>
      </c>
      <c r="G82" s="14">
        <v>55</v>
      </c>
      <c r="H82" s="16">
        <v>44</v>
      </c>
      <c r="I82" s="16">
        <v>42</v>
      </c>
      <c r="J82" s="16">
        <v>49</v>
      </c>
      <c r="K82" s="14">
        <v>0</v>
      </c>
      <c r="L82" s="16">
        <v>27</v>
      </c>
      <c r="M82" s="16">
        <v>44</v>
      </c>
      <c r="N82" s="60">
        <v>81</v>
      </c>
    </row>
    <row r="83" spans="1:14" ht="12.75">
      <c r="A83" s="19"/>
      <c r="B83" s="5">
        <v>10</v>
      </c>
      <c r="C83" s="14">
        <v>0</v>
      </c>
      <c r="D83" s="16">
        <v>44</v>
      </c>
      <c r="E83" s="16">
        <v>48</v>
      </c>
      <c r="F83" s="16">
        <v>36</v>
      </c>
      <c r="G83" s="14">
        <v>0</v>
      </c>
      <c r="H83" s="16">
        <v>36</v>
      </c>
      <c r="I83" s="16">
        <v>44</v>
      </c>
      <c r="J83" s="16">
        <v>31</v>
      </c>
      <c r="K83" s="14">
        <v>0</v>
      </c>
      <c r="L83" s="16">
        <v>28</v>
      </c>
      <c r="M83" s="16">
        <v>24</v>
      </c>
      <c r="N83" s="14">
        <v>57</v>
      </c>
    </row>
    <row r="84" spans="1:14" ht="12.75">
      <c r="A84" s="19"/>
      <c r="B84" s="5">
        <v>11</v>
      </c>
      <c r="C84" s="14">
        <v>0</v>
      </c>
      <c r="D84" s="16">
        <v>44</v>
      </c>
      <c r="E84" s="16">
        <v>41</v>
      </c>
      <c r="F84" s="16">
        <v>35</v>
      </c>
      <c r="G84" s="14">
        <v>0</v>
      </c>
      <c r="H84" s="16">
        <v>34</v>
      </c>
      <c r="I84" s="16">
        <v>50</v>
      </c>
      <c r="J84" s="16">
        <v>32</v>
      </c>
      <c r="K84" s="16">
        <v>29</v>
      </c>
      <c r="L84" s="7">
        <v>32</v>
      </c>
      <c r="M84" s="7">
        <v>24</v>
      </c>
      <c r="N84" s="60">
        <v>58</v>
      </c>
    </row>
    <row r="85" spans="1:14" ht="12.75">
      <c r="A85" s="19"/>
      <c r="B85" s="5">
        <v>12</v>
      </c>
      <c r="C85" s="14">
        <v>0</v>
      </c>
      <c r="D85" s="16">
        <v>28</v>
      </c>
      <c r="E85" s="16">
        <v>37</v>
      </c>
      <c r="F85" s="16">
        <v>35</v>
      </c>
      <c r="G85" s="14">
        <v>0</v>
      </c>
      <c r="H85" s="16">
        <v>29</v>
      </c>
      <c r="I85" s="14">
        <v>52</v>
      </c>
      <c r="J85" s="16">
        <v>38</v>
      </c>
      <c r="K85" s="16">
        <v>27</v>
      </c>
      <c r="L85" s="7">
        <v>33</v>
      </c>
      <c r="M85" s="16">
        <v>29</v>
      </c>
      <c r="N85" s="60">
        <v>111</v>
      </c>
    </row>
    <row r="86" spans="1:14" ht="12.75">
      <c r="A86" s="19"/>
      <c r="B86" s="5">
        <v>13</v>
      </c>
      <c r="C86" s="14">
        <v>0</v>
      </c>
      <c r="D86" s="16">
        <v>30</v>
      </c>
      <c r="E86" s="16">
        <v>36</v>
      </c>
      <c r="F86" s="16">
        <v>37</v>
      </c>
      <c r="G86" s="14"/>
      <c r="H86" s="16">
        <v>27</v>
      </c>
      <c r="I86" s="16">
        <v>47</v>
      </c>
      <c r="J86" s="16">
        <v>41</v>
      </c>
      <c r="K86" s="16">
        <v>28</v>
      </c>
      <c r="L86" s="7">
        <v>38</v>
      </c>
      <c r="M86" s="14">
        <v>0</v>
      </c>
      <c r="N86" s="14">
        <v>124</v>
      </c>
    </row>
    <row r="87" spans="1:14" ht="12.75">
      <c r="A87" s="19"/>
      <c r="B87" s="5">
        <v>14</v>
      </c>
      <c r="C87" s="14">
        <v>0</v>
      </c>
      <c r="D87" s="16">
        <v>45</v>
      </c>
      <c r="E87" s="16">
        <v>37</v>
      </c>
      <c r="F87" s="16">
        <v>43</v>
      </c>
      <c r="G87" s="14">
        <v>0</v>
      </c>
      <c r="H87" s="16">
        <v>34</v>
      </c>
      <c r="I87" s="16">
        <v>45</v>
      </c>
      <c r="J87" s="16">
        <v>38</v>
      </c>
      <c r="K87" s="16">
        <v>31</v>
      </c>
      <c r="L87" s="7">
        <v>42</v>
      </c>
      <c r="M87" s="7">
        <v>45</v>
      </c>
      <c r="N87" s="14">
        <v>95</v>
      </c>
    </row>
    <row r="88" spans="1:14" ht="12.75">
      <c r="A88" s="19"/>
      <c r="B88" s="5">
        <v>15</v>
      </c>
      <c r="C88" s="14">
        <v>0</v>
      </c>
      <c r="D88" s="16">
        <v>47</v>
      </c>
      <c r="E88" s="16">
        <v>37</v>
      </c>
      <c r="F88" s="16">
        <v>29</v>
      </c>
      <c r="G88" s="16">
        <v>28</v>
      </c>
      <c r="H88" s="16">
        <v>40</v>
      </c>
      <c r="I88" s="16">
        <v>40</v>
      </c>
      <c r="J88" s="14">
        <v>0</v>
      </c>
      <c r="K88" s="16">
        <v>31</v>
      </c>
      <c r="L88" s="14">
        <v>0</v>
      </c>
      <c r="M88" s="7"/>
      <c r="N88" s="60">
        <v>83</v>
      </c>
    </row>
    <row r="89" spans="1:14" ht="12.75">
      <c r="A89" s="19"/>
      <c r="B89" s="5">
        <v>16</v>
      </c>
      <c r="C89" s="16">
        <v>30</v>
      </c>
      <c r="D89" s="16">
        <v>42</v>
      </c>
      <c r="E89" s="14">
        <v>53</v>
      </c>
      <c r="F89" s="16">
        <v>40</v>
      </c>
      <c r="G89" s="16">
        <v>34</v>
      </c>
      <c r="H89" s="16">
        <v>43</v>
      </c>
      <c r="I89" s="16">
        <v>39</v>
      </c>
      <c r="J89" s="14">
        <v>0</v>
      </c>
      <c r="K89" s="16">
        <v>29</v>
      </c>
      <c r="L89" s="14">
        <v>0</v>
      </c>
      <c r="M89" s="16"/>
      <c r="N89" s="60">
        <v>46</v>
      </c>
    </row>
    <row r="90" spans="1:14" ht="12.75">
      <c r="A90" s="19"/>
      <c r="B90" s="5">
        <v>17</v>
      </c>
      <c r="C90" s="16">
        <v>33</v>
      </c>
      <c r="D90" s="16">
        <v>26</v>
      </c>
      <c r="E90" s="14">
        <v>59</v>
      </c>
      <c r="F90" s="16">
        <v>35</v>
      </c>
      <c r="G90" s="16">
        <v>32</v>
      </c>
      <c r="H90" s="16">
        <v>50</v>
      </c>
      <c r="I90" s="16">
        <v>38</v>
      </c>
      <c r="J90" s="14">
        <v>0</v>
      </c>
      <c r="K90" s="16">
        <v>26</v>
      </c>
      <c r="L90" s="14">
        <v>0</v>
      </c>
      <c r="M90" s="16">
        <v>39</v>
      </c>
      <c r="N90" s="60">
        <v>65</v>
      </c>
    </row>
    <row r="91" spans="1:14" ht="12.75">
      <c r="A91" s="19"/>
      <c r="B91" s="5">
        <v>18</v>
      </c>
      <c r="C91" s="16">
        <v>44</v>
      </c>
      <c r="D91" s="14">
        <v>0</v>
      </c>
      <c r="E91" s="16">
        <v>48</v>
      </c>
      <c r="F91" s="16">
        <v>37</v>
      </c>
      <c r="G91" s="16">
        <v>30</v>
      </c>
      <c r="H91" s="14">
        <v>52</v>
      </c>
      <c r="I91" s="16">
        <v>40</v>
      </c>
      <c r="J91" s="14">
        <v>0</v>
      </c>
      <c r="K91" s="7">
        <v>27</v>
      </c>
      <c r="L91" s="16">
        <v>37</v>
      </c>
      <c r="M91" s="16">
        <v>41</v>
      </c>
      <c r="N91" s="60">
        <v>104</v>
      </c>
    </row>
    <row r="92" spans="1:14" ht="12.75">
      <c r="A92" s="19"/>
      <c r="B92" s="5">
        <v>19</v>
      </c>
      <c r="C92" s="14">
        <v>52</v>
      </c>
      <c r="D92" s="14">
        <v>0</v>
      </c>
      <c r="E92" s="16">
        <v>32</v>
      </c>
      <c r="F92" s="16">
        <v>49</v>
      </c>
      <c r="G92" s="16">
        <v>34</v>
      </c>
      <c r="H92" s="50">
        <v>49</v>
      </c>
      <c r="I92" s="16">
        <v>47</v>
      </c>
      <c r="J92" s="14">
        <v>0</v>
      </c>
      <c r="K92" s="7">
        <v>25</v>
      </c>
      <c r="L92" s="7">
        <v>45</v>
      </c>
      <c r="M92" s="16">
        <v>24</v>
      </c>
      <c r="N92" s="60">
        <v>112</v>
      </c>
    </row>
    <row r="93" spans="1:14" ht="12.75">
      <c r="A93" s="19"/>
      <c r="B93" s="5">
        <v>20</v>
      </c>
      <c r="C93" s="16">
        <v>40</v>
      </c>
      <c r="D93" s="14">
        <v>0</v>
      </c>
      <c r="E93" s="14"/>
      <c r="F93" s="16">
        <v>49</v>
      </c>
      <c r="G93" s="16">
        <v>27</v>
      </c>
      <c r="H93" s="48">
        <v>52</v>
      </c>
      <c r="I93" s="16">
        <v>41</v>
      </c>
      <c r="J93" s="14">
        <v>0</v>
      </c>
      <c r="K93" s="7">
        <v>29</v>
      </c>
      <c r="L93" s="14">
        <v>51</v>
      </c>
      <c r="M93" s="16">
        <v>26</v>
      </c>
      <c r="N93" s="60">
        <v>93</v>
      </c>
    </row>
    <row r="94" spans="1:14" ht="12.75">
      <c r="A94" s="19"/>
      <c r="B94" s="5">
        <v>21</v>
      </c>
      <c r="C94" s="16">
        <v>33</v>
      </c>
      <c r="D94" s="14">
        <v>0</v>
      </c>
      <c r="E94" s="16">
        <v>17</v>
      </c>
      <c r="F94" s="16">
        <v>33</v>
      </c>
      <c r="G94" s="16">
        <v>31</v>
      </c>
      <c r="H94" s="50">
        <v>44</v>
      </c>
      <c r="I94" s="16">
        <v>48</v>
      </c>
      <c r="J94" s="14">
        <v>0</v>
      </c>
      <c r="K94" s="16">
        <v>33</v>
      </c>
      <c r="L94" s="14">
        <v>56</v>
      </c>
      <c r="M94" s="16">
        <v>24</v>
      </c>
      <c r="N94" s="60">
        <v>93</v>
      </c>
    </row>
    <row r="95" spans="1:14" ht="12.75">
      <c r="A95" s="19"/>
      <c r="B95" s="5">
        <v>22</v>
      </c>
      <c r="C95" s="7">
        <v>30</v>
      </c>
      <c r="D95" s="14">
        <v>0</v>
      </c>
      <c r="E95" s="14">
        <v>22</v>
      </c>
      <c r="F95" s="16">
        <v>26</v>
      </c>
      <c r="G95" s="16">
        <v>33</v>
      </c>
      <c r="H95" s="50">
        <v>44</v>
      </c>
      <c r="I95" s="16">
        <v>46</v>
      </c>
      <c r="J95" s="16">
        <v>42</v>
      </c>
      <c r="K95" s="16">
        <v>21</v>
      </c>
      <c r="L95" s="14">
        <v>69</v>
      </c>
      <c r="M95" s="16">
        <v>22</v>
      </c>
      <c r="N95" s="60">
        <v>101</v>
      </c>
    </row>
    <row r="96" spans="1:14" ht="12.75">
      <c r="A96" s="19"/>
      <c r="B96" s="5">
        <v>23</v>
      </c>
      <c r="C96" s="7">
        <v>36</v>
      </c>
      <c r="D96" s="14">
        <v>0</v>
      </c>
      <c r="E96" s="16">
        <v>26</v>
      </c>
      <c r="F96" s="16">
        <v>37</v>
      </c>
      <c r="G96" s="16">
        <v>27</v>
      </c>
      <c r="H96" s="50">
        <v>38</v>
      </c>
      <c r="I96" s="16">
        <v>48</v>
      </c>
      <c r="J96" s="16">
        <v>38</v>
      </c>
      <c r="K96" s="7">
        <v>26</v>
      </c>
      <c r="L96" s="14">
        <v>76</v>
      </c>
      <c r="M96" s="16">
        <v>24</v>
      </c>
      <c r="N96" s="14">
        <v>126</v>
      </c>
    </row>
    <row r="97" spans="1:14" ht="12.75">
      <c r="A97" s="19"/>
      <c r="B97" s="5">
        <v>24</v>
      </c>
      <c r="C97" s="16">
        <v>35</v>
      </c>
      <c r="D97" s="14">
        <v>0</v>
      </c>
      <c r="E97" s="14">
        <v>0</v>
      </c>
      <c r="F97" s="16">
        <v>43</v>
      </c>
      <c r="G97" s="16">
        <v>30</v>
      </c>
      <c r="H97" s="50">
        <v>31</v>
      </c>
      <c r="I97" s="14">
        <v>56</v>
      </c>
      <c r="J97" s="16">
        <v>30</v>
      </c>
      <c r="K97" s="16">
        <v>35</v>
      </c>
      <c r="L97" s="14">
        <v>86</v>
      </c>
      <c r="M97" s="16">
        <v>43</v>
      </c>
      <c r="N97" s="14">
        <v>119</v>
      </c>
    </row>
    <row r="98" spans="1:14" ht="12.75">
      <c r="A98" s="19"/>
      <c r="B98" s="5">
        <v>25</v>
      </c>
      <c r="C98" s="16"/>
      <c r="D98" s="14">
        <v>0</v>
      </c>
      <c r="E98" s="14">
        <v>0</v>
      </c>
      <c r="F98" s="16">
        <v>40</v>
      </c>
      <c r="G98" s="16">
        <v>25</v>
      </c>
      <c r="H98" s="50">
        <v>31</v>
      </c>
      <c r="I98" s="51">
        <v>56</v>
      </c>
      <c r="J98" s="16">
        <v>32</v>
      </c>
      <c r="K98" s="16">
        <v>36</v>
      </c>
      <c r="L98" s="14">
        <v>73</v>
      </c>
      <c r="M98" s="16">
        <v>23</v>
      </c>
      <c r="N98" s="14">
        <v>77</v>
      </c>
    </row>
    <row r="99" spans="1:14" ht="12.75">
      <c r="A99" s="19"/>
      <c r="B99" s="5">
        <v>26</v>
      </c>
      <c r="C99" s="16">
        <v>38</v>
      </c>
      <c r="D99" s="14">
        <v>0</v>
      </c>
      <c r="E99" s="14">
        <v>0</v>
      </c>
      <c r="F99" s="16"/>
      <c r="G99" s="16">
        <v>23</v>
      </c>
      <c r="H99" s="16">
        <v>28</v>
      </c>
      <c r="I99" s="16">
        <v>50</v>
      </c>
      <c r="J99" s="16">
        <v>35</v>
      </c>
      <c r="K99" s="7"/>
      <c r="L99" s="14">
        <v>82</v>
      </c>
      <c r="M99" s="16">
        <v>23</v>
      </c>
      <c r="N99" s="16">
        <v>38</v>
      </c>
    </row>
    <row r="100" spans="1:14" ht="12.75">
      <c r="A100" s="19"/>
      <c r="B100" s="5">
        <v>27</v>
      </c>
      <c r="C100" s="14">
        <v>51</v>
      </c>
      <c r="D100" s="14">
        <v>0</v>
      </c>
      <c r="E100" s="16">
        <v>37</v>
      </c>
      <c r="F100" s="14"/>
      <c r="G100" s="16">
        <v>28</v>
      </c>
      <c r="H100" s="16">
        <v>29</v>
      </c>
      <c r="I100" s="14">
        <v>54</v>
      </c>
      <c r="J100" s="16">
        <v>49</v>
      </c>
      <c r="K100" s="7">
        <v>43</v>
      </c>
      <c r="L100" s="14">
        <v>102</v>
      </c>
      <c r="M100" s="7">
        <v>33</v>
      </c>
      <c r="N100" s="16">
        <v>49</v>
      </c>
    </row>
    <row r="101" spans="1:14" ht="12.75">
      <c r="A101" s="19"/>
      <c r="B101" s="5">
        <v>28</v>
      </c>
      <c r="C101" s="14">
        <v>55</v>
      </c>
      <c r="D101" s="14">
        <v>0</v>
      </c>
      <c r="E101" s="16">
        <v>46</v>
      </c>
      <c r="F101" s="14"/>
      <c r="G101" s="16">
        <v>30</v>
      </c>
      <c r="H101" s="16">
        <v>29</v>
      </c>
      <c r="I101" s="14">
        <v>57</v>
      </c>
      <c r="J101" s="16">
        <v>46</v>
      </c>
      <c r="K101" s="7">
        <v>41</v>
      </c>
      <c r="L101" s="14">
        <v>67</v>
      </c>
      <c r="M101" s="57">
        <v>58</v>
      </c>
      <c r="N101" s="14">
        <v>77</v>
      </c>
    </row>
    <row r="102" spans="1:14" ht="12.75">
      <c r="A102" s="19"/>
      <c r="B102" s="5">
        <v>29</v>
      </c>
      <c r="C102" s="7">
        <v>46</v>
      </c>
      <c r="D102" s="16"/>
      <c r="E102" s="16">
        <v>31</v>
      </c>
      <c r="F102" s="16">
        <v>49</v>
      </c>
      <c r="G102" s="16">
        <v>30</v>
      </c>
      <c r="H102" s="16">
        <v>33</v>
      </c>
      <c r="I102" s="14">
        <v>62</v>
      </c>
      <c r="J102" s="14">
        <v>54</v>
      </c>
      <c r="K102" s="14">
        <v>40</v>
      </c>
      <c r="L102" s="14">
        <v>63</v>
      </c>
      <c r="M102" s="57">
        <v>51</v>
      </c>
      <c r="N102" s="14">
        <v>57</v>
      </c>
    </row>
    <row r="103" spans="1:14" ht="12.75">
      <c r="A103" s="19"/>
      <c r="B103" s="5">
        <v>30</v>
      </c>
      <c r="C103" s="14">
        <v>55</v>
      </c>
      <c r="D103" s="7"/>
      <c r="E103" s="16">
        <v>39</v>
      </c>
      <c r="F103" s="16">
        <v>47</v>
      </c>
      <c r="G103" s="16">
        <v>24</v>
      </c>
      <c r="H103" s="16">
        <v>33</v>
      </c>
      <c r="I103" s="16">
        <v>46</v>
      </c>
      <c r="J103" s="14">
        <v>56</v>
      </c>
      <c r="K103" s="14">
        <v>27</v>
      </c>
      <c r="L103" s="14">
        <v>69</v>
      </c>
      <c r="M103" s="14">
        <v>74</v>
      </c>
      <c r="N103" s="14">
        <v>77</v>
      </c>
    </row>
    <row r="104" spans="1:14" ht="12.75">
      <c r="A104" s="19"/>
      <c r="B104" s="5">
        <v>31</v>
      </c>
      <c r="C104" s="14">
        <v>53</v>
      </c>
      <c r="D104" s="7"/>
      <c r="E104" s="16">
        <v>28</v>
      </c>
      <c r="F104" s="7"/>
      <c r="G104" s="16"/>
      <c r="H104" s="7"/>
      <c r="I104" s="16">
        <v>29</v>
      </c>
      <c r="J104" s="16">
        <v>49</v>
      </c>
      <c r="K104" s="7"/>
      <c r="L104" s="14">
        <v>73</v>
      </c>
      <c r="M104" s="7"/>
      <c r="N104" s="7">
        <v>43</v>
      </c>
    </row>
    <row r="105" spans="1:14" ht="12.75">
      <c r="A105" s="20" t="s">
        <v>15</v>
      </c>
      <c r="B105" s="9"/>
      <c r="C105" s="10">
        <f>AVERAGE(C74:C104)</f>
        <v>43.1</v>
      </c>
      <c r="D105" s="10">
        <f>AVERAGE(D74:D104)</f>
        <v>22.357142857142858</v>
      </c>
      <c r="E105" s="10">
        <f aca="true" t="shared" si="4" ref="E105:N105">AVERAGE(E74:E104)</f>
        <v>29.3</v>
      </c>
      <c r="F105" s="10">
        <f t="shared" si="4"/>
        <v>36.407407407407405</v>
      </c>
      <c r="G105" s="10">
        <f t="shared" si="4"/>
        <v>30.344827586206897</v>
      </c>
      <c r="H105" s="10">
        <f t="shared" si="4"/>
        <v>36.793103448275865</v>
      </c>
      <c r="I105" s="10">
        <f t="shared" si="4"/>
        <v>44.83870967741935</v>
      </c>
      <c r="J105" s="10">
        <f t="shared" si="4"/>
        <v>34.12903225806452</v>
      </c>
      <c r="K105" s="10">
        <f t="shared" si="4"/>
        <v>22.275862068965516</v>
      </c>
      <c r="L105" s="10">
        <f t="shared" si="4"/>
        <v>45.03225806451613</v>
      </c>
      <c r="M105" s="10">
        <f t="shared" si="4"/>
        <v>34</v>
      </c>
      <c r="N105" s="10">
        <f t="shared" si="4"/>
        <v>77.54838709677419</v>
      </c>
    </row>
    <row r="106" spans="1:14" ht="12.75">
      <c r="A106" s="21" t="s">
        <v>16</v>
      </c>
      <c r="B106" s="12"/>
      <c r="C106" s="13">
        <f>STDEV(C74:C104)</f>
        <v>29.63379943519759</v>
      </c>
      <c r="D106" s="13">
        <f>STDEV(D74:D104)</f>
        <v>19.220387103887383</v>
      </c>
      <c r="E106" s="13">
        <f aca="true" t="shared" si="5" ref="E106:N106">STDEV(E74:E104)</f>
        <v>20.46384532577495</v>
      </c>
      <c r="F106" s="13">
        <f t="shared" si="5"/>
        <v>6.924089827769419</v>
      </c>
      <c r="G106" s="13">
        <f t="shared" si="5"/>
        <v>14.941017038601597</v>
      </c>
      <c r="H106" s="13">
        <f t="shared" si="5"/>
        <v>7.738490579770829</v>
      </c>
      <c r="I106" s="13">
        <f t="shared" si="5"/>
        <v>7.42561680577692</v>
      </c>
      <c r="J106" s="13">
        <f t="shared" si="5"/>
        <v>20.516240616454517</v>
      </c>
      <c r="K106" s="13">
        <f t="shared" si="5"/>
        <v>14.769409872445667</v>
      </c>
      <c r="L106" s="13">
        <f t="shared" si="5"/>
        <v>25.7727037398973</v>
      </c>
      <c r="M106" s="13">
        <f t="shared" si="5"/>
        <v>15.914121378802514</v>
      </c>
      <c r="N106" s="13">
        <f t="shared" si="5"/>
        <v>29.256154577202413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N56" sqref="N56"/>
    </sheetView>
  </sheetViews>
  <sheetFormatPr defaultColWidth="9.140625" defaultRowHeight="12.75"/>
  <cols>
    <col min="1" max="1" width="11.28125" style="0" customWidth="1"/>
  </cols>
  <sheetData>
    <row r="1" spans="1:14" ht="30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2.75">
      <c r="A2" s="30" t="s">
        <v>1</v>
      </c>
      <c r="B2" s="2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spans="1:14" ht="12.75">
      <c r="A3" s="6"/>
      <c r="B3" s="5">
        <v>1</v>
      </c>
      <c r="C3" s="7">
        <v>64</v>
      </c>
      <c r="D3" s="7">
        <v>43</v>
      </c>
      <c r="E3" s="16">
        <v>25</v>
      </c>
      <c r="F3" s="16">
        <v>38</v>
      </c>
      <c r="G3" s="16">
        <v>57</v>
      </c>
      <c r="H3" s="7">
        <v>29</v>
      </c>
      <c r="I3" s="14">
        <v>0</v>
      </c>
      <c r="J3" s="7">
        <v>19</v>
      </c>
      <c r="K3" s="7">
        <v>37</v>
      </c>
      <c r="L3" s="7">
        <v>33</v>
      </c>
      <c r="M3" s="14">
        <v>0</v>
      </c>
      <c r="N3" s="55">
        <v>9</v>
      </c>
    </row>
    <row r="4" spans="1:14" ht="12.75">
      <c r="A4" s="6"/>
      <c r="B4" s="5">
        <v>2</v>
      </c>
      <c r="C4" s="7">
        <v>63</v>
      </c>
      <c r="D4" s="7">
        <v>13</v>
      </c>
      <c r="E4" s="16">
        <v>18</v>
      </c>
      <c r="F4" s="16">
        <v>28</v>
      </c>
      <c r="G4" s="16">
        <v>50</v>
      </c>
      <c r="H4" s="7">
        <v>28</v>
      </c>
      <c r="I4" s="14">
        <v>0</v>
      </c>
      <c r="J4" s="7">
        <v>40</v>
      </c>
      <c r="K4" s="7">
        <v>61</v>
      </c>
      <c r="L4" s="7">
        <v>17</v>
      </c>
      <c r="M4" s="14">
        <v>0</v>
      </c>
      <c r="N4" s="55">
        <v>38</v>
      </c>
    </row>
    <row r="5" spans="1:14" ht="12.75">
      <c r="A5" s="6"/>
      <c r="B5" s="5">
        <v>3</v>
      </c>
      <c r="C5" s="7">
        <v>27</v>
      </c>
      <c r="D5" s="34">
        <v>11</v>
      </c>
      <c r="E5" s="16">
        <v>43</v>
      </c>
      <c r="F5" s="16">
        <v>55</v>
      </c>
      <c r="G5" s="16">
        <v>63</v>
      </c>
      <c r="H5" s="7">
        <v>33</v>
      </c>
      <c r="I5" s="7">
        <v>49</v>
      </c>
      <c r="J5" s="7">
        <v>54</v>
      </c>
      <c r="K5" s="7">
        <v>26</v>
      </c>
      <c r="L5" s="7">
        <v>22</v>
      </c>
      <c r="M5" s="14">
        <v>0</v>
      </c>
      <c r="N5" s="55">
        <v>13</v>
      </c>
    </row>
    <row r="6" spans="1:14" ht="12.75">
      <c r="A6" s="6"/>
      <c r="B6" s="5">
        <v>4</v>
      </c>
      <c r="C6" s="7">
        <v>61</v>
      </c>
      <c r="D6" s="7">
        <v>32</v>
      </c>
      <c r="E6" s="16">
        <v>95</v>
      </c>
      <c r="F6" s="16">
        <v>73</v>
      </c>
      <c r="G6" s="7">
        <v>51</v>
      </c>
      <c r="H6" s="7"/>
      <c r="I6" s="7">
        <v>44</v>
      </c>
      <c r="J6" s="7">
        <v>48</v>
      </c>
      <c r="K6" s="7">
        <v>46</v>
      </c>
      <c r="L6" s="7">
        <v>29</v>
      </c>
      <c r="M6" s="7">
        <v>34</v>
      </c>
      <c r="N6" s="55">
        <v>39</v>
      </c>
    </row>
    <row r="7" spans="1:14" ht="12.75">
      <c r="A7" s="6"/>
      <c r="B7" s="5">
        <v>5</v>
      </c>
      <c r="C7" s="7">
        <v>69</v>
      </c>
      <c r="D7" s="7">
        <v>50</v>
      </c>
      <c r="E7" s="16">
        <v>95</v>
      </c>
      <c r="F7" s="16">
        <v>48</v>
      </c>
      <c r="G7" s="7">
        <v>23</v>
      </c>
      <c r="H7" s="7">
        <v>38</v>
      </c>
      <c r="I7" s="7">
        <v>26</v>
      </c>
      <c r="J7" s="7">
        <v>52</v>
      </c>
      <c r="K7" s="7">
        <v>43</v>
      </c>
      <c r="L7" s="7">
        <v>43</v>
      </c>
      <c r="M7" s="14">
        <v>0</v>
      </c>
      <c r="N7" s="7">
        <v>60</v>
      </c>
    </row>
    <row r="8" spans="1:14" ht="12.75">
      <c r="A8" s="6"/>
      <c r="B8" s="5">
        <v>6</v>
      </c>
      <c r="C8" s="7">
        <v>32</v>
      </c>
      <c r="D8" s="7">
        <v>47</v>
      </c>
      <c r="E8" s="16">
        <v>97</v>
      </c>
      <c r="F8" s="16">
        <v>35</v>
      </c>
      <c r="G8" s="7">
        <v>31</v>
      </c>
      <c r="H8" s="7">
        <v>36</v>
      </c>
      <c r="I8" s="7">
        <v>18</v>
      </c>
      <c r="J8" s="7">
        <v>49</v>
      </c>
      <c r="K8" s="7">
        <v>61</v>
      </c>
      <c r="L8" s="7">
        <v>31</v>
      </c>
      <c r="M8" s="7">
        <v>38</v>
      </c>
      <c r="N8" s="7">
        <v>49</v>
      </c>
    </row>
    <row r="9" spans="1:14" ht="12.75">
      <c r="A9" s="6"/>
      <c r="B9" s="5">
        <v>7</v>
      </c>
      <c r="C9" s="7">
        <v>38</v>
      </c>
      <c r="D9" s="7">
        <v>49</v>
      </c>
      <c r="E9" s="16">
        <v>55</v>
      </c>
      <c r="F9" s="16">
        <v>9</v>
      </c>
      <c r="G9" s="7">
        <v>35</v>
      </c>
      <c r="H9" s="7">
        <v>25</v>
      </c>
      <c r="I9" s="7">
        <v>38</v>
      </c>
      <c r="J9" s="7">
        <v>48</v>
      </c>
      <c r="K9" s="7">
        <v>51</v>
      </c>
      <c r="L9" s="7">
        <v>36</v>
      </c>
      <c r="M9" s="14">
        <v>0</v>
      </c>
      <c r="N9" s="7">
        <v>42</v>
      </c>
    </row>
    <row r="10" spans="1:14" ht="12.75">
      <c r="A10" s="6"/>
      <c r="B10" s="5">
        <v>8</v>
      </c>
      <c r="C10" s="7">
        <v>40</v>
      </c>
      <c r="D10" s="7">
        <v>11</v>
      </c>
      <c r="E10" s="16">
        <v>42</v>
      </c>
      <c r="F10" s="16">
        <v>38</v>
      </c>
      <c r="G10" s="7">
        <v>36</v>
      </c>
      <c r="H10" s="7">
        <v>40</v>
      </c>
      <c r="I10" s="7">
        <v>48</v>
      </c>
      <c r="J10" s="7">
        <v>58</v>
      </c>
      <c r="K10" s="7">
        <v>54</v>
      </c>
      <c r="L10" s="7">
        <v>37</v>
      </c>
      <c r="M10" s="16">
        <v>46</v>
      </c>
      <c r="N10" s="7">
        <v>54</v>
      </c>
    </row>
    <row r="11" spans="1:14" ht="12.75">
      <c r="A11" s="6"/>
      <c r="B11" s="5">
        <v>9</v>
      </c>
      <c r="C11" s="7">
        <v>64</v>
      </c>
      <c r="D11" s="7">
        <v>21</v>
      </c>
      <c r="E11" s="16">
        <v>34</v>
      </c>
      <c r="F11" s="16">
        <v>47</v>
      </c>
      <c r="G11" s="7">
        <v>38</v>
      </c>
      <c r="H11" s="7">
        <v>40</v>
      </c>
      <c r="I11" s="7">
        <v>44</v>
      </c>
      <c r="J11" s="7">
        <v>47</v>
      </c>
      <c r="K11" s="7">
        <v>61</v>
      </c>
      <c r="L11" s="7">
        <v>44</v>
      </c>
      <c r="M11" s="16">
        <v>39</v>
      </c>
      <c r="N11" s="7">
        <v>63</v>
      </c>
    </row>
    <row r="12" spans="1:14" ht="12.75">
      <c r="A12" s="6"/>
      <c r="B12" s="5">
        <v>10</v>
      </c>
      <c r="C12" s="7">
        <v>58</v>
      </c>
      <c r="D12" s="7">
        <v>25</v>
      </c>
      <c r="E12" s="16">
        <v>17</v>
      </c>
      <c r="F12" s="16">
        <v>46</v>
      </c>
      <c r="G12" s="7">
        <v>47</v>
      </c>
      <c r="H12" s="7">
        <v>35</v>
      </c>
      <c r="I12" s="7">
        <v>47</v>
      </c>
      <c r="J12" s="7">
        <v>22</v>
      </c>
      <c r="K12" s="7">
        <v>59</v>
      </c>
      <c r="L12" s="7">
        <v>36</v>
      </c>
      <c r="M12" s="16">
        <v>27</v>
      </c>
      <c r="N12" s="7">
        <v>26</v>
      </c>
    </row>
    <row r="13" spans="1:14" ht="12.75">
      <c r="A13" s="6"/>
      <c r="B13" s="5">
        <v>11</v>
      </c>
      <c r="C13" s="7">
        <v>46</v>
      </c>
      <c r="D13" s="7">
        <v>42</v>
      </c>
      <c r="E13" s="16">
        <v>47</v>
      </c>
      <c r="F13" s="16">
        <v>62</v>
      </c>
      <c r="G13" s="7">
        <v>32</v>
      </c>
      <c r="H13" s="7">
        <v>31</v>
      </c>
      <c r="I13" s="7">
        <v>40</v>
      </c>
      <c r="J13" s="7">
        <v>17</v>
      </c>
      <c r="K13" s="7">
        <v>44</v>
      </c>
      <c r="L13" s="7">
        <v>34</v>
      </c>
      <c r="M13" s="16">
        <v>39</v>
      </c>
      <c r="N13" s="7">
        <v>41</v>
      </c>
    </row>
    <row r="14" spans="1:14" ht="12.75">
      <c r="A14" s="6"/>
      <c r="B14" s="5">
        <v>12</v>
      </c>
      <c r="C14" s="7">
        <v>43</v>
      </c>
      <c r="D14" s="7">
        <v>24</v>
      </c>
      <c r="E14" s="16">
        <v>52</v>
      </c>
      <c r="F14" s="16">
        <v>71</v>
      </c>
      <c r="G14" s="7">
        <v>26</v>
      </c>
      <c r="H14" s="16">
        <v>17</v>
      </c>
      <c r="I14" s="7">
        <v>42</v>
      </c>
      <c r="J14" s="7">
        <v>40</v>
      </c>
      <c r="K14" s="7">
        <v>43</v>
      </c>
      <c r="L14" s="7">
        <v>41</v>
      </c>
      <c r="M14" s="7">
        <v>39</v>
      </c>
      <c r="N14" s="7">
        <v>56</v>
      </c>
    </row>
    <row r="15" spans="1:14" ht="12.75">
      <c r="A15" s="6"/>
      <c r="B15" s="5">
        <v>13</v>
      </c>
      <c r="C15" s="7">
        <v>26</v>
      </c>
      <c r="D15" s="7">
        <v>32</v>
      </c>
      <c r="E15" s="46">
        <v>52</v>
      </c>
      <c r="F15" s="16">
        <v>61</v>
      </c>
      <c r="G15" s="7"/>
      <c r="H15" s="16">
        <v>19</v>
      </c>
      <c r="I15" s="7">
        <v>35</v>
      </c>
      <c r="J15" s="7">
        <v>46</v>
      </c>
      <c r="K15" s="7">
        <v>56</v>
      </c>
      <c r="L15" s="7">
        <v>41</v>
      </c>
      <c r="M15" s="16">
        <v>27</v>
      </c>
      <c r="N15" s="7">
        <v>59</v>
      </c>
    </row>
    <row r="16" spans="1:14" ht="12.75">
      <c r="A16" s="6"/>
      <c r="B16" s="5">
        <v>14</v>
      </c>
      <c r="C16" s="7">
        <v>23</v>
      </c>
      <c r="D16" s="7">
        <v>24</v>
      </c>
      <c r="E16" s="16">
        <v>42</v>
      </c>
      <c r="F16" s="16">
        <v>59</v>
      </c>
      <c r="G16" s="7">
        <v>39</v>
      </c>
      <c r="H16" s="7">
        <v>44</v>
      </c>
      <c r="I16" s="7">
        <v>32</v>
      </c>
      <c r="J16" s="7">
        <v>21</v>
      </c>
      <c r="K16" s="7">
        <v>53</v>
      </c>
      <c r="L16" s="7">
        <v>42</v>
      </c>
      <c r="M16" s="7">
        <v>29</v>
      </c>
      <c r="N16" s="7">
        <v>62</v>
      </c>
    </row>
    <row r="17" spans="1:14" ht="12.75">
      <c r="A17" s="6"/>
      <c r="B17" s="5">
        <v>15</v>
      </c>
      <c r="C17" s="7">
        <v>58</v>
      </c>
      <c r="D17" s="7">
        <v>52</v>
      </c>
      <c r="E17" s="16">
        <v>18</v>
      </c>
      <c r="F17" s="16">
        <v>56</v>
      </c>
      <c r="G17" s="7">
        <v>59</v>
      </c>
      <c r="H17" s="7">
        <v>39</v>
      </c>
      <c r="I17" s="7">
        <v>26</v>
      </c>
      <c r="J17" s="7">
        <v>13</v>
      </c>
      <c r="K17" s="7">
        <v>48</v>
      </c>
      <c r="L17" s="7">
        <v>53</v>
      </c>
      <c r="M17" s="7"/>
      <c r="N17" s="7">
        <v>43</v>
      </c>
    </row>
    <row r="18" spans="1:14" ht="12.75">
      <c r="A18" s="6"/>
      <c r="B18" s="5">
        <v>16</v>
      </c>
      <c r="C18" s="7">
        <v>37</v>
      </c>
      <c r="D18" s="7">
        <v>22</v>
      </c>
      <c r="E18" s="16">
        <v>37</v>
      </c>
      <c r="F18" s="16">
        <v>79</v>
      </c>
      <c r="G18" s="7">
        <v>43</v>
      </c>
      <c r="H18" s="7">
        <v>39</v>
      </c>
      <c r="I18" s="7">
        <v>32</v>
      </c>
      <c r="J18" s="7">
        <v>30</v>
      </c>
      <c r="K18" s="7">
        <v>49</v>
      </c>
      <c r="L18" s="16">
        <v>40</v>
      </c>
      <c r="M18" s="7"/>
      <c r="N18" s="7">
        <v>28</v>
      </c>
    </row>
    <row r="19" spans="1:14" ht="12.75">
      <c r="A19" s="6"/>
      <c r="B19" s="5">
        <v>17</v>
      </c>
      <c r="C19" s="7">
        <v>44</v>
      </c>
      <c r="D19" s="7">
        <v>37</v>
      </c>
      <c r="E19" s="16">
        <v>67</v>
      </c>
      <c r="F19" s="16">
        <v>83</v>
      </c>
      <c r="G19" s="7">
        <v>29</v>
      </c>
      <c r="H19" s="7">
        <v>49</v>
      </c>
      <c r="I19" s="7">
        <v>32</v>
      </c>
      <c r="J19" s="7">
        <v>43</v>
      </c>
      <c r="K19" s="7">
        <v>42</v>
      </c>
      <c r="L19" s="7">
        <v>49</v>
      </c>
      <c r="M19" s="7">
        <v>38</v>
      </c>
      <c r="N19" s="7">
        <v>53</v>
      </c>
    </row>
    <row r="20" spans="1:14" ht="12.75">
      <c r="A20" s="6"/>
      <c r="B20" s="5">
        <v>18</v>
      </c>
      <c r="C20" s="7">
        <v>38</v>
      </c>
      <c r="D20" s="7">
        <v>45</v>
      </c>
      <c r="E20" s="16">
        <v>53</v>
      </c>
      <c r="F20" s="16">
        <v>71</v>
      </c>
      <c r="G20" s="7">
        <v>49</v>
      </c>
      <c r="H20" s="7">
        <v>0</v>
      </c>
      <c r="I20" s="7">
        <v>49</v>
      </c>
      <c r="J20" s="7">
        <v>46</v>
      </c>
      <c r="K20" s="7">
        <v>48</v>
      </c>
      <c r="L20" s="7">
        <v>69</v>
      </c>
      <c r="M20" s="7">
        <v>47</v>
      </c>
      <c r="N20" s="7">
        <v>76</v>
      </c>
    </row>
    <row r="21" spans="1:14" ht="12.75">
      <c r="A21" s="6"/>
      <c r="B21" s="5">
        <v>19</v>
      </c>
      <c r="C21" s="7">
        <v>55</v>
      </c>
      <c r="D21" s="7">
        <v>34</v>
      </c>
      <c r="E21" s="16">
        <v>57</v>
      </c>
      <c r="F21" s="16">
        <v>68</v>
      </c>
      <c r="G21" s="7">
        <v>32</v>
      </c>
      <c r="H21" s="48">
        <v>0</v>
      </c>
      <c r="I21" s="7">
        <v>48</v>
      </c>
      <c r="J21" s="7">
        <v>40</v>
      </c>
      <c r="K21" s="7">
        <v>40</v>
      </c>
      <c r="L21" s="7">
        <v>59</v>
      </c>
      <c r="M21" s="7">
        <v>39</v>
      </c>
      <c r="N21" s="7">
        <v>83</v>
      </c>
    </row>
    <row r="22" spans="1:14" ht="12.75">
      <c r="A22" s="6"/>
      <c r="B22" s="5">
        <v>20</v>
      </c>
      <c r="C22" s="7">
        <v>55</v>
      </c>
      <c r="D22" s="7">
        <v>59</v>
      </c>
      <c r="E22" s="14"/>
      <c r="F22" s="16">
        <v>44</v>
      </c>
      <c r="G22" s="7">
        <v>40</v>
      </c>
      <c r="H22" s="48">
        <v>54</v>
      </c>
      <c r="I22" s="7">
        <v>36</v>
      </c>
      <c r="J22" s="7">
        <v>34</v>
      </c>
      <c r="K22" s="7">
        <v>54</v>
      </c>
      <c r="L22" s="7">
        <v>50</v>
      </c>
      <c r="M22" s="7">
        <v>39</v>
      </c>
      <c r="N22" s="7">
        <v>74</v>
      </c>
    </row>
    <row r="23" spans="1:14" ht="12.75">
      <c r="A23" s="6"/>
      <c r="B23" s="5">
        <v>21</v>
      </c>
      <c r="C23" s="7">
        <v>43</v>
      </c>
      <c r="D23" s="7">
        <v>47</v>
      </c>
      <c r="E23" s="16">
        <v>29</v>
      </c>
      <c r="F23" s="16">
        <v>30</v>
      </c>
      <c r="G23" s="7">
        <v>36</v>
      </c>
      <c r="H23" s="48">
        <v>60</v>
      </c>
      <c r="I23" s="7">
        <v>31</v>
      </c>
      <c r="J23" s="7">
        <v>15</v>
      </c>
      <c r="K23" s="7">
        <v>45</v>
      </c>
      <c r="L23" s="7">
        <v>58</v>
      </c>
      <c r="M23" s="7">
        <v>38</v>
      </c>
      <c r="N23" s="7">
        <v>49</v>
      </c>
    </row>
    <row r="24" spans="1:16" ht="12.75">
      <c r="A24" s="6"/>
      <c r="B24" s="5">
        <v>22</v>
      </c>
      <c r="C24" s="7">
        <v>37</v>
      </c>
      <c r="D24" s="7">
        <v>47</v>
      </c>
      <c r="E24" s="16">
        <v>73</v>
      </c>
      <c r="F24" s="16">
        <v>46</v>
      </c>
      <c r="G24" s="7">
        <v>24</v>
      </c>
      <c r="H24" s="48">
        <v>44</v>
      </c>
      <c r="I24" s="7">
        <v>38</v>
      </c>
      <c r="J24" s="7">
        <v>35</v>
      </c>
      <c r="K24" s="7">
        <v>16</v>
      </c>
      <c r="L24" s="7">
        <v>54</v>
      </c>
      <c r="M24" s="7">
        <v>31</v>
      </c>
      <c r="N24" s="7">
        <v>69</v>
      </c>
      <c r="O24" s="38" t="s">
        <v>22</v>
      </c>
      <c r="P24" s="28">
        <v>1</v>
      </c>
    </row>
    <row r="25" spans="1:14" ht="12.75">
      <c r="A25" s="6"/>
      <c r="B25" s="5">
        <v>23</v>
      </c>
      <c r="C25" s="7">
        <v>40</v>
      </c>
      <c r="D25" s="7">
        <v>38</v>
      </c>
      <c r="E25" s="16">
        <v>77</v>
      </c>
      <c r="F25" s="16">
        <v>60</v>
      </c>
      <c r="G25" s="7">
        <v>26</v>
      </c>
      <c r="H25" s="48">
        <v>32</v>
      </c>
      <c r="I25" s="7">
        <v>43</v>
      </c>
      <c r="J25" s="7">
        <v>54</v>
      </c>
      <c r="K25" s="7">
        <v>36</v>
      </c>
      <c r="L25" s="16">
        <v>54</v>
      </c>
      <c r="M25" s="14">
        <v>0</v>
      </c>
      <c r="N25" s="7">
        <v>67</v>
      </c>
    </row>
    <row r="26" spans="1:14" ht="12.75">
      <c r="A26" s="6"/>
      <c r="B26" s="5">
        <v>24</v>
      </c>
      <c r="C26" s="7">
        <v>50</v>
      </c>
      <c r="D26" s="7">
        <v>26</v>
      </c>
      <c r="E26" s="16">
        <v>75</v>
      </c>
      <c r="F26" s="16">
        <v>19</v>
      </c>
      <c r="G26" s="7">
        <v>33</v>
      </c>
      <c r="H26" s="48">
        <v>30</v>
      </c>
      <c r="I26" s="7">
        <v>43</v>
      </c>
      <c r="J26" s="7">
        <v>46</v>
      </c>
      <c r="K26" s="7">
        <v>67</v>
      </c>
      <c r="L26" s="7">
        <v>58</v>
      </c>
      <c r="M26" s="14">
        <v>0</v>
      </c>
      <c r="N26" s="7">
        <v>59</v>
      </c>
    </row>
    <row r="27" spans="1:14" ht="12.75">
      <c r="A27" s="6"/>
      <c r="B27" s="5">
        <v>25</v>
      </c>
      <c r="C27" s="7"/>
      <c r="D27" s="36">
        <v>56</v>
      </c>
      <c r="E27" s="16">
        <v>47</v>
      </c>
      <c r="F27" s="16">
        <v>24</v>
      </c>
      <c r="G27" s="7">
        <v>22</v>
      </c>
      <c r="H27" s="48">
        <v>32</v>
      </c>
      <c r="I27" s="39">
        <v>42</v>
      </c>
      <c r="J27" s="7">
        <v>47</v>
      </c>
      <c r="K27" s="7">
        <v>56</v>
      </c>
      <c r="L27" s="7">
        <v>52</v>
      </c>
      <c r="M27" s="14">
        <v>0</v>
      </c>
      <c r="N27" s="7">
        <v>42</v>
      </c>
    </row>
    <row r="28" spans="1:14" ht="12.75">
      <c r="A28" s="6"/>
      <c r="B28" s="5">
        <v>26</v>
      </c>
      <c r="C28" s="7">
        <v>9</v>
      </c>
      <c r="D28" s="7">
        <v>60</v>
      </c>
      <c r="E28" s="16">
        <v>50</v>
      </c>
      <c r="F28" s="14"/>
      <c r="G28" s="7">
        <v>27</v>
      </c>
      <c r="H28" s="7">
        <v>23</v>
      </c>
      <c r="I28" s="7">
        <v>45</v>
      </c>
      <c r="J28" s="7">
        <v>41</v>
      </c>
      <c r="K28" s="7">
        <v>49</v>
      </c>
      <c r="L28" s="7">
        <v>53</v>
      </c>
      <c r="M28" s="7">
        <v>16</v>
      </c>
      <c r="N28" s="7">
        <v>27</v>
      </c>
    </row>
    <row r="29" spans="1:14" ht="12.75">
      <c r="A29" s="6"/>
      <c r="B29" s="5">
        <v>27</v>
      </c>
      <c r="C29" s="7">
        <v>32</v>
      </c>
      <c r="D29" s="7">
        <v>66</v>
      </c>
      <c r="E29" s="16">
        <v>68</v>
      </c>
      <c r="F29" s="14"/>
      <c r="G29" s="7">
        <v>37</v>
      </c>
      <c r="H29" s="7">
        <v>24</v>
      </c>
      <c r="I29" s="7">
        <v>30</v>
      </c>
      <c r="J29" s="7">
        <v>35</v>
      </c>
      <c r="K29" s="7">
        <v>42</v>
      </c>
      <c r="L29" s="7">
        <v>45</v>
      </c>
      <c r="M29" s="7">
        <v>23</v>
      </c>
      <c r="N29" s="7">
        <v>60</v>
      </c>
    </row>
    <row r="30" spans="1:14" ht="12.75">
      <c r="A30" s="6"/>
      <c r="B30" s="5">
        <v>28</v>
      </c>
      <c r="C30" s="7">
        <v>0</v>
      </c>
      <c r="D30" s="7">
        <v>79</v>
      </c>
      <c r="E30" s="16">
        <v>74</v>
      </c>
      <c r="F30" s="14"/>
      <c r="G30" s="7">
        <v>43</v>
      </c>
      <c r="H30" s="7">
        <v>35</v>
      </c>
      <c r="I30" s="7">
        <v>42</v>
      </c>
      <c r="J30" s="7">
        <v>37.3</v>
      </c>
      <c r="K30" s="7">
        <v>40</v>
      </c>
      <c r="L30" s="7">
        <v>40</v>
      </c>
      <c r="M30" s="55">
        <v>30</v>
      </c>
      <c r="N30" s="7">
        <v>59</v>
      </c>
    </row>
    <row r="31" spans="1:14" ht="12.75">
      <c r="A31" s="6"/>
      <c r="B31" s="5">
        <v>29</v>
      </c>
      <c r="C31" s="7">
        <v>0</v>
      </c>
      <c r="D31" s="7"/>
      <c r="E31" s="16">
        <v>65</v>
      </c>
      <c r="F31" s="16">
        <v>71</v>
      </c>
      <c r="G31" s="7">
        <v>30</v>
      </c>
      <c r="H31" s="7">
        <v>29</v>
      </c>
      <c r="I31" s="7">
        <v>50</v>
      </c>
      <c r="J31" s="7">
        <v>55</v>
      </c>
      <c r="K31" s="7">
        <v>46</v>
      </c>
      <c r="L31" s="7">
        <v>49</v>
      </c>
      <c r="M31" s="55">
        <v>24</v>
      </c>
      <c r="N31" s="7">
        <v>51</v>
      </c>
    </row>
    <row r="32" spans="1:14" ht="12.75">
      <c r="A32" s="6"/>
      <c r="B32" s="5">
        <v>30</v>
      </c>
      <c r="C32" s="7">
        <v>64</v>
      </c>
      <c r="D32" s="7"/>
      <c r="E32" s="16">
        <v>39</v>
      </c>
      <c r="F32" s="14">
        <v>69</v>
      </c>
      <c r="G32" s="7">
        <v>20</v>
      </c>
      <c r="H32" s="14">
        <v>0</v>
      </c>
      <c r="I32" s="7">
        <v>41</v>
      </c>
      <c r="J32" s="7">
        <v>29</v>
      </c>
      <c r="K32" s="7">
        <v>35</v>
      </c>
      <c r="L32" s="7">
        <v>47</v>
      </c>
      <c r="M32" s="55">
        <v>29</v>
      </c>
      <c r="N32" s="7">
        <v>48</v>
      </c>
    </row>
    <row r="33" spans="1:14" ht="12.75">
      <c r="A33" s="6"/>
      <c r="B33" s="5">
        <v>31</v>
      </c>
      <c r="C33" s="7">
        <v>58</v>
      </c>
      <c r="D33" s="7"/>
      <c r="E33" s="16">
        <v>24</v>
      </c>
      <c r="F33" s="7"/>
      <c r="G33" s="7"/>
      <c r="H33" s="7"/>
      <c r="I33" s="7">
        <v>16</v>
      </c>
      <c r="J33" s="7">
        <v>22</v>
      </c>
      <c r="K33" s="7"/>
      <c r="L33" s="7">
        <v>50</v>
      </c>
      <c r="M33" s="7"/>
      <c r="N33" s="7">
        <v>19</v>
      </c>
    </row>
    <row r="34" spans="1:14" ht="12.75">
      <c r="A34" s="20" t="s">
        <v>15</v>
      </c>
      <c r="B34" s="32"/>
      <c r="C34" s="10">
        <f>AVERAGE(C3:C33)</f>
        <v>42.46666666666667</v>
      </c>
      <c r="D34" s="10">
        <f>AVERAGE(D3:D33)</f>
        <v>39</v>
      </c>
      <c r="E34" s="10">
        <f>AVERAGE(E3:E33)</f>
        <v>52.233333333333334</v>
      </c>
      <c r="F34" s="10">
        <f aca="true" t="shared" si="0" ref="F34:N34">AVERAGE(F3:F33)</f>
        <v>51.48148148148148</v>
      </c>
      <c r="G34" s="10">
        <f t="shared" si="0"/>
        <v>37.172413793103445</v>
      </c>
      <c r="H34" s="10">
        <f t="shared" si="0"/>
        <v>31.20689655172414</v>
      </c>
      <c r="I34" s="10">
        <f t="shared" si="0"/>
        <v>35.70967741935484</v>
      </c>
      <c r="J34" s="10">
        <f t="shared" si="0"/>
        <v>38.170967741935485</v>
      </c>
      <c r="K34" s="10">
        <f t="shared" si="0"/>
        <v>46.93333333333333</v>
      </c>
      <c r="L34" s="10">
        <f t="shared" si="0"/>
        <v>44.064516129032256</v>
      </c>
      <c r="M34" s="10">
        <f t="shared" si="0"/>
        <v>24</v>
      </c>
      <c r="N34" s="10">
        <f t="shared" si="0"/>
        <v>48.96774193548387</v>
      </c>
    </row>
    <row r="35" spans="1:14" ht="12.75">
      <c r="A35" s="21" t="s">
        <v>16</v>
      </c>
      <c r="B35" s="33"/>
      <c r="C35" s="13">
        <f>STDEV(C3:C33)</f>
        <v>18.492744771812603</v>
      </c>
      <c r="D35" s="13">
        <f>STDEV(D3:D33)</f>
        <v>17.107503227141788</v>
      </c>
      <c r="E35" s="13">
        <f>STDEV(E3:E33)</f>
        <v>22.83174337949528</v>
      </c>
      <c r="F35" s="13">
        <f aca="true" t="shared" si="1" ref="F35:N35">STDEV(F3:F33)</f>
        <v>19.325890108608935</v>
      </c>
      <c r="G35" s="13">
        <f t="shared" si="1"/>
        <v>11.489339672425674</v>
      </c>
      <c r="H35" s="13">
        <f t="shared" si="1"/>
        <v>14.420667981221625</v>
      </c>
      <c r="I35" s="13">
        <f t="shared" si="1"/>
        <v>12.949114637397926</v>
      </c>
      <c r="J35" s="13">
        <f t="shared" si="1"/>
        <v>12.97893661664641</v>
      </c>
      <c r="K35" s="13">
        <f t="shared" si="1"/>
        <v>10.853041313250701</v>
      </c>
      <c r="L35" s="13">
        <f t="shared" si="1"/>
        <v>11.342943427144373</v>
      </c>
      <c r="M35" s="13">
        <f t="shared" si="1"/>
        <v>16.83470841468326</v>
      </c>
      <c r="N35" s="13">
        <f t="shared" si="1"/>
        <v>18.170459306188423</v>
      </c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30" t="s">
        <v>21</v>
      </c>
      <c r="B37" s="2" t="s">
        <v>2</v>
      </c>
      <c r="C37" s="31" t="s">
        <v>3</v>
      </c>
      <c r="D37" s="31" t="s">
        <v>4</v>
      </c>
      <c r="E37" s="31" t="s">
        <v>5</v>
      </c>
      <c r="F37" s="31" t="s">
        <v>6</v>
      </c>
      <c r="G37" s="31" t="s">
        <v>7</v>
      </c>
      <c r="H37" s="31" t="s">
        <v>8</v>
      </c>
      <c r="I37" s="31" t="s">
        <v>9</v>
      </c>
      <c r="J37" s="31" t="s">
        <v>10</v>
      </c>
      <c r="K37" s="31" t="s">
        <v>11</v>
      </c>
      <c r="L37" s="31" t="s">
        <v>12</v>
      </c>
      <c r="M37" s="31" t="s">
        <v>13</v>
      </c>
      <c r="N37" s="31" t="s">
        <v>14</v>
      </c>
    </row>
    <row r="38" spans="1:14" ht="12.75">
      <c r="A38" s="6"/>
      <c r="B38" s="5">
        <v>1</v>
      </c>
      <c r="C38" s="7">
        <v>23</v>
      </c>
      <c r="D38" s="7">
        <v>27</v>
      </c>
      <c r="E38" s="16">
        <v>63</v>
      </c>
      <c r="F38" s="16">
        <v>48</v>
      </c>
      <c r="G38" s="16">
        <v>43</v>
      </c>
      <c r="H38" s="7">
        <v>68</v>
      </c>
      <c r="I38" s="14">
        <v>0</v>
      </c>
      <c r="J38" s="7">
        <v>97</v>
      </c>
      <c r="K38" s="7">
        <v>80</v>
      </c>
      <c r="L38" s="7">
        <v>44</v>
      </c>
      <c r="M38" s="14">
        <v>0</v>
      </c>
      <c r="N38" s="56">
        <v>72</v>
      </c>
    </row>
    <row r="39" spans="1:14" ht="12.75">
      <c r="A39" s="6"/>
      <c r="B39" s="5">
        <v>2</v>
      </c>
      <c r="C39" s="7">
        <v>17</v>
      </c>
      <c r="D39" s="7">
        <v>76</v>
      </c>
      <c r="E39" s="16">
        <v>77</v>
      </c>
      <c r="F39" s="16">
        <v>69</v>
      </c>
      <c r="G39" s="16">
        <v>57</v>
      </c>
      <c r="H39" s="7">
        <v>61</v>
      </c>
      <c r="I39" s="14">
        <v>0</v>
      </c>
      <c r="J39" s="7">
        <v>78</v>
      </c>
      <c r="K39" s="7">
        <v>31</v>
      </c>
      <c r="L39" s="7">
        <v>64</v>
      </c>
      <c r="M39" s="14">
        <v>0</v>
      </c>
      <c r="N39" s="56">
        <v>27</v>
      </c>
    </row>
    <row r="40" spans="1:14" ht="12.75">
      <c r="A40" s="6"/>
      <c r="B40" s="5">
        <v>3</v>
      </c>
      <c r="C40" s="7">
        <v>39</v>
      </c>
      <c r="D40" s="7">
        <v>64</v>
      </c>
      <c r="E40" s="16">
        <v>67</v>
      </c>
      <c r="F40" s="16">
        <v>48</v>
      </c>
      <c r="G40" s="16">
        <v>51</v>
      </c>
      <c r="H40" s="7">
        <v>54</v>
      </c>
      <c r="I40" s="7">
        <v>61</v>
      </c>
      <c r="J40" s="7">
        <v>72</v>
      </c>
      <c r="K40" s="7">
        <v>80</v>
      </c>
      <c r="L40" s="7">
        <v>81</v>
      </c>
      <c r="M40" s="14">
        <v>0</v>
      </c>
      <c r="N40" s="56">
        <v>67</v>
      </c>
    </row>
    <row r="41" spans="1:14" ht="12.75">
      <c r="A41" s="6"/>
      <c r="B41" s="5">
        <v>4</v>
      </c>
      <c r="C41" s="7">
        <v>30</v>
      </c>
      <c r="D41" s="7">
        <v>56</v>
      </c>
      <c r="E41" s="16">
        <v>22</v>
      </c>
      <c r="F41" s="16">
        <v>30</v>
      </c>
      <c r="G41" s="7">
        <v>52</v>
      </c>
      <c r="H41" s="7"/>
      <c r="I41" s="7">
        <v>61</v>
      </c>
      <c r="J41" s="7">
        <v>66</v>
      </c>
      <c r="K41" s="7">
        <v>50</v>
      </c>
      <c r="L41" s="7">
        <v>64</v>
      </c>
      <c r="M41" s="7">
        <v>55</v>
      </c>
      <c r="N41" s="56">
        <v>40</v>
      </c>
    </row>
    <row r="42" spans="1:14" ht="12.75">
      <c r="A42" s="6"/>
      <c r="B42" s="5">
        <v>5</v>
      </c>
      <c r="C42" s="7">
        <v>14</v>
      </c>
      <c r="D42" s="7">
        <v>38</v>
      </c>
      <c r="E42" s="16">
        <v>22</v>
      </c>
      <c r="F42" s="16">
        <v>62</v>
      </c>
      <c r="G42" s="7">
        <v>58</v>
      </c>
      <c r="H42" s="7">
        <v>49</v>
      </c>
      <c r="I42" s="7">
        <v>70</v>
      </c>
      <c r="J42" s="7">
        <v>47</v>
      </c>
      <c r="K42" s="7">
        <v>79</v>
      </c>
      <c r="L42" s="7">
        <v>28</v>
      </c>
      <c r="M42" s="14">
        <v>0</v>
      </c>
      <c r="N42" s="6">
        <v>15</v>
      </c>
    </row>
    <row r="43" spans="1:14" ht="12.75">
      <c r="A43" s="6"/>
      <c r="B43" s="5">
        <v>6</v>
      </c>
      <c r="C43" s="7">
        <v>40</v>
      </c>
      <c r="D43" s="7">
        <v>25</v>
      </c>
      <c r="E43" s="16">
        <v>17</v>
      </c>
      <c r="F43" s="16">
        <v>67</v>
      </c>
      <c r="G43" s="7">
        <v>58</v>
      </c>
      <c r="H43" s="7">
        <v>58</v>
      </c>
      <c r="I43" s="7">
        <v>94</v>
      </c>
      <c r="J43" s="7">
        <v>42</v>
      </c>
      <c r="K43" s="7">
        <v>56</v>
      </c>
      <c r="L43" s="7">
        <v>29</v>
      </c>
      <c r="M43" s="7">
        <v>37</v>
      </c>
      <c r="N43" s="7">
        <v>23</v>
      </c>
    </row>
    <row r="44" spans="1:14" ht="12.75">
      <c r="A44" s="6"/>
      <c r="B44" s="5">
        <v>7</v>
      </c>
      <c r="C44" s="7">
        <v>33</v>
      </c>
      <c r="D44" s="7">
        <v>23</v>
      </c>
      <c r="E44" s="16">
        <v>39</v>
      </c>
      <c r="F44" s="16">
        <v>102</v>
      </c>
      <c r="G44" s="7">
        <v>58</v>
      </c>
      <c r="H44" s="7">
        <v>87</v>
      </c>
      <c r="I44" s="7">
        <v>74</v>
      </c>
      <c r="J44" s="7">
        <v>43</v>
      </c>
      <c r="K44" s="7">
        <v>56</v>
      </c>
      <c r="L44" s="7">
        <v>28</v>
      </c>
      <c r="M44" s="14">
        <v>0</v>
      </c>
      <c r="N44" s="7">
        <v>34</v>
      </c>
    </row>
    <row r="45" spans="1:14" ht="12.75">
      <c r="A45" s="6"/>
      <c r="B45" s="5">
        <v>8</v>
      </c>
      <c r="C45" s="7">
        <v>36</v>
      </c>
      <c r="D45" s="7">
        <v>68</v>
      </c>
      <c r="E45" s="16">
        <v>58</v>
      </c>
      <c r="F45" s="16">
        <v>80</v>
      </c>
      <c r="G45" s="7">
        <v>52</v>
      </c>
      <c r="H45" s="7">
        <v>57</v>
      </c>
      <c r="I45" s="7">
        <v>40</v>
      </c>
      <c r="J45" s="7">
        <v>40</v>
      </c>
      <c r="K45" s="7">
        <v>47</v>
      </c>
      <c r="L45" s="7">
        <v>25</v>
      </c>
      <c r="M45" s="16">
        <v>23</v>
      </c>
      <c r="N45" s="6">
        <v>15</v>
      </c>
    </row>
    <row r="46" spans="1:14" ht="12.75">
      <c r="A46" s="6"/>
      <c r="B46" s="5">
        <v>9</v>
      </c>
      <c r="C46" s="7">
        <v>10</v>
      </c>
      <c r="D46" s="7">
        <v>52</v>
      </c>
      <c r="E46" s="16">
        <v>61</v>
      </c>
      <c r="F46" s="16">
        <v>65</v>
      </c>
      <c r="G46" s="7">
        <v>71</v>
      </c>
      <c r="H46" s="7">
        <v>62</v>
      </c>
      <c r="I46" s="7">
        <v>58</v>
      </c>
      <c r="J46" s="7">
        <v>55</v>
      </c>
      <c r="K46" s="7">
        <v>24</v>
      </c>
      <c r="L46" s="7">
        <v>34</v>
      </c>
      <c r="M46" s="16">
        <v>28</v>
      </c>
      <c r="N46" s="6">
        <v>9</v>
      </c>
    </row>
    <row r="47" spans="1:14" ht="12.75">
      <c r="A47" s="6"/>
      <c r="B47" s="5">
        <v>10</v>
      </c>
      <c r="C47" s="7">
        <v>12</v>
      </c>
      <c r="D47" s="7">
        <v>53</v>
      </c>
      <c r="E47" s="16">
        <v>73</v>
      </c>
      <c r="F47" s="16">
        <v>73</v>
      </c>
      <c r="G47" s="7">
        <v>52</v>
      </c>
      <c r="H47" s="7">
        <v>57</v>
      </c>
      <c r="I47" s="7">
        <v>51</v>
      </c>
      <c r="J47" s="7">
        <v>89</v>
      </c>
      <c r="K47" s="7">
        <v>35</v>
      </c>
      <c r="L47" s="7">
        <v>44</v>
      </c>
      <c r="M47" s="16">
        <v>49</v>
      </c>
      <c r="N47" s="6">
        <v>47</v>
      </c>
    </row>
    <row r="48" spans="1:14" ht="12.75">
      <c r="A48" s="6"/>
      <c r="B48" s="5">
        <v>11</v>
      </c>
      <c r="C48" s="7">
        <v>8</v>
      </c>
      <c r="D48" s="7">
        <v>38</v>
      </c>
      <c r="E48" s="16">
        <v>52</v>
      </c>
      <c r="F48" s="16">
        <v>43</v>
      </c>
      <c r="G48" s="7">
        <v>59</v>
      </c>
      <c r="H48" s="7">
        <v>67</v>
      </c>
      <c r="I48" s="7">
        <v>53</v>
      </c>
      <c r="J48" s="7">
        <v>108</v>
      </c>
      <c r="K48" s="7">
        <v>39</v>
      </c>
      <c r="L48" s="7">
        <v>51</v>
      </c>
      <c r="M48" s="16">
        <v>44</v>
      </c>
      <c r="N48" s="6">
        <v>32</v>
      </c>
    </row>
    <row r="49" spans="1:14" ht="12.75">
      <c r="A49" s="6"/>
      <c r="B49" s="5">
        <v>12</v>
      </c>
      <c r="C49" s="14">
        <v>0</v>
      </c>
      <c r="D49" s="7">
        <v>67</v>
      </c>
      <c r="E49" s="16">
        <v>47</v>
      </c>
      <c r="F49" s="16">
        <v>40</v>
      </c>
      <c r="G49" s="7">
        <v>66</v>
      </c>
      <c r="H49" s="7">
        <v>83</v>
      </c>
      <c r="I49" s="7">
        <v>55</v>
      </c>
      <c r="J49" s="7">
        <v>64</v>
      </c>
      <c r="K49" s="7">
        <v>39</v>
      </c>
      <c r="L49" s="7">
        <v>24</v>
      </c>
      <c r="M49" s="7">
        <v>41</v>
      </c>
      <c r="N49" s="6">
        <v>19</v>
      </c>
    </row>
    <row r="50" spans="1:14" ht="12.75">
      <c r="A50" s="6"/>
      <c r="B50" s="5">
        <v>13</v>
      </c>
      <c r="C50" s="14">
        <v>0</v>
      </c>
      <c r="D50" s="7">
        <v>53</v>
      </c>
      <c r="E50" s="16">
        <v>49</v>
      </c>
      <c r="F50" s="16">
        <v>40</v>
      </c>
      <c r="G50" s="7"/>
      <c r="H50" s="7">
        <v>99</v>
      </c>
      <c r="I50" s="7">
        <v>60</v>
      </c>
      <c r="J50" s="7">
        <v>48</v>
      </c>
      <c r="K50" s="7">
        <v>44</v>
      </c>
      <c r="L50" s="7">
        <v>30</v>
      </c>
      <c r="M50" s="16">
        <v>50</v>
      </c>
      <c r="N50" s="6">
        <v>21</v>
      </c>
    </row>
    <row r="51" spans="1:14" ht="12.75">
      <c r="A51" s="6"/>
      <c r="B51" s="5">
        <v>14</v>
      </c>
      <c r="C51" s="14">
        <v>0</v>
      </c>
      <c r="D51" s="7">
        <v>50</v>
      </c>
      <c r="E51" s="16">
        <v>58</v>
      </c>
      <c r="F51" s="16">
        <v>44</v>
      </c>
      <c r="G51" s="7">
        <v>79</v>
      </c>
      <c r="H51" s="7">
        <v>60</v>
      </c>
      <c r="I51" s="16">
        <v>52</v>
      </c>
      <c r="J51" s="7">
        <v>62</v>
      </c>
      <c r="K51" s="7">
        <v>50</v>
      </c>
      <c r="L51" s="7">
        <v>34</v>
      </c>
      <c r="M51" s="7">
        <v>37</v>
      </c>
      <c r="N51" s="6">
        <v>20</v>
      </c>
    </row>
    <row r="52" spans="1:14" ht="12.75">
      <c r="A52" s="6"/>
      <c r="B52" s="5">
        <v>15</v>
      </c>
      <c r="C52" s="14">
        <v>0</v>
      </c>
      <c r="D52" s="7">
        <v>34</v>
      </c>
      <c r="E52" s="16">
        <v>76</v>
      </c>
      <c r="F52" s="16">
        <v>71</v>
      </c>
      <c r="G52" s="7">
        <v>49</v>
      </c>
      <c r="H52" s="16">
        <v>54</v>
      </c>
      <c r="I52" s="16">
        <v>68</v>
      </c>
      <c r="J52" s="7">
        <v>67</v>
      </c>
      <c r="K52" s="7">
        <v>44</v>
      </c>
      <c r="L52" s="7">
        <v>25</v>
      </c>
      <c r="M52" s="7"/>
      <c r="N52" s="6">
        <v>28</v>
      </c>
    </row>
    <row r="53" spans="1:14" ht="12.75">
      <c r="A53" s="6"/>
      <c r="B53" s="5">
        <v>16</v>
      </c>
      <c r="C53" s="7">
        <v>40</v>
      </c>
      <c r="D53" s="7">
        <v>59</v>
      </c>
      <c r="E53" s="16">
        <v>73</v>
      </c>
      <c r="F53" s="16">
        <v>37</v>
      </c>
      <c r="G53" s="7">
        <v>46</v>
      </c>
      <c r="H53" s="7">
        <v>54</v>
      </c>
      <c r="I53" s="7">
        <v>61</v>
      </c>
      <c r="J53" s="7">
        <v>93</v>
      </c>
      <c r="K53" s="7">
        <v>45</v>
      </c>
      <c r="L53" s="7">
        <v>37</v>
      </c>
      <c r="M53" s="7"/>
      <c r="N53" s="6">
        <v>58</v>
      </c>
    </row>
    <row r="54" spans="1:14" ht="12.75">
      <c r="A54" s="6"/>
      <c r="B54" s="5">
        <v>17</v>
      </c>
      <c r="C54" s="7">
        <v>33</v>
      </c>
      <c r="D54" s="7">
        <v>51</v>
      </c>
      <c r="E54" s="16">
        <v>42</v>
      </c>
      <c r="F54" s="16">
        <v>51</v>
      </c>
      <c r="G54" s="7">
        <v>69</v>
      </c>
      <c r="H54" s="7">
        <v>39</v>
      </c>
      <c r="I54" s="7">
        <v>63</v>
      </c>
      <c r="J54" s="7">
        <v>74</v>
      </c>
      <c r="K54" s="7">
        <v>39</v>
      </c>
      <c r="L54" s="7">
        <v>67</v>
      </c>
      <c r="M54" s="7">
        <v>36</v>
      </c>
      <c r="N54" s="6">
        <v>40</v>
      </c>
    </row>
    <row r="55" spans="1:14" ht="12.75">
      <c r="A55" s="6"/>
      <c r="B55" s="5">
        <v>18</v>
      </c>
      <c r="C55" s="7">
        <v>30</v>
      </c>
      <c r="D55" s="7">
        <v>38</v>
      </c>
      <c r="E55" s="16">
        <v>52</v>
      </c>
      <c r="F55" s="16">
        <v>63</v>
      </c>
      <c r="G55" s="7">
        <v>48</v>
      </c>
      <c r="H55" s="7">
        <v>0</v>
      </c>
      <c r="I55" s="7">
        <v>55</v>
      </c>
      <c r="J55" s="7">
        <v>96</v>
      </c>
      <c r="K55" s="7">
        <v>42</v>
      </c>
      <c r="L55" s="7">
        <v>39</v>
      </c>
      <c r="M55" s="7">
        <v>20</v>
      </c>
      <c r="N55" s="6">
        <v>16</v>
      </c>
    </row>
    <row r="56" spans="1:14" ht="12.75">
      <c r="A56" s="6"/>
      <c r="B56" s="5">
        <v>19</v>
      </c>
      <c r="C56" s="7">
        <v>10</v>
      </c>
      <c r="D56" s="7">
        <v>56</v>
      </c>
      <c r="E56" s="16">
        <v>58</v>
      </c>
      <c r="F56" s="16">
        <v>48</v>
      </c>
      <c r="G56" s="7">
        <v>60</v>
      </c>
      <c r="H56" s="48">
        <v>0</v>
      </c>
      <c r="I56" s="7">
        <v>49</v>
      </c>
      <c r="J56" s="7">
        <v>69</v>
      </c>
      <c r="K56" s="7">
        <v>35</v>
      </c>
      <c r="L56" s="7">
        <v>38</v>
      </c>
      <c r="M56" s="7">
        <v>59</v>
      </c>
      <c r="N56" s="6">
        <v>6</v>
      </c>
    </row>
    <row r="57" spans="1:14" ht="12.75">
      <c r="A57" s="6"/>
      <c r="B57" s="5">
        <v>20</v>
      </c>
      <c r="C57" s="7">
        <v>9</v>
      </c>
      <c r="D57" s="7">
        <v>31</v>
      </c>
      <c r="E57" s="14"/>
      <c r="F57" s="16">
        <v>62</v>
      </c>
      <c r="G57" s="7">
        <v>47</v>
      </c>
      <c r="H57" s="48">
        <v>47</v>
      </c>
      <c r="I57" s="7">
        <v>56</v>
      </c>
      <c r="J57" s="7">
        <v>63</v>
      </c>
      <c r="K57" s="7">
        <v>26</v>
      </c>
      <c r="L57" s="7">
        <v>31</v>
      </c>
      <c r="M57" s="7">
        <v>50</v>
      </c>
      <c r="N57" s="6">
        <v>13</v>
      </c>
    </row>
    <row r="58" spans="1:14" ht="12.75">
      <c r="A58" s="6"/>
      <c r="B58" s="5">
        <v>21</v>
      </c>
      <c r="C58" s="7">
        <v>31</v>
      </c>
      <c r="D58" s="7">
        <v>41</v>
      </c>
      <c r="E58" s="16">
        <v>73</v>
      </c>
      <c r="F58" s="16">
        <v>74</v>
      </c>
      <c r="G58" s="7">
        <v>55</v>
      </c>
      <c r="H58" s="48">
        <v>38</v>
      </c>
      <c r="I58" s="7">
        <v>53</v>
      </c>
      <c r="J58" s="7">
        <v>94</v>
      </c>
      <c r="K58" s="7">
        <v>54</v>
      </c>
      <c r="L58" s="7">
        <v>22</v>
      </c>
      <c r="M58" s="7">
        <v>39</v>
      </c>
      <c r="N58" s="6">
        <v>37</v>
      </c>
    </row>
    <row r="59" spans="1:14" ht="12.75">
      <c r="A59" s="6"/>
      <c r="B59" s="5">
        <v>22</v>
      </c>
      <c r="C59" s="7">
        <v>36</v>
      </c>
      <c r="D59" s="7">
        <v>37</v>
      </c>
      <c r="E59" s="16">
        <v>37</v>
      </c>
      <c r="F59" s="16">
        <v>51</v>
      </c>
      <c r="G59" s="7">
        <v>56</v>
      </c>
      <c r="H59" s="48">
        <v>56</v>
      </c>
      <c r="I59" s="7">
        <v>55</v>
      </c>
      <c r="J59" s="7">
        <v>98</v>
      </c>
      <c r="K59" s="7">
        <v>85</v>
      </c>
      <c r="L59" s="7">
        <v>21</v>
      </c>
      <c r="M59" s="7">
        <v>61</v>
      </c>
      <c r="N59" s="6">
        <v>20</v>
      </c>
    </row>
    <row r="60" spans="1:14" ht="12.75">
      <c r="A60" s="6"/>
      <c r="B60" s="5">
        <v>23</v>
      </c>
      <c r="C60" s="7">
        <v>32</v>
      </c>
      <c r="D60" s="7">
        <v>48</v>
      </c>
      <c r="E60" s="16">
        <v>35</v>
      </c>
      <c r="F60" s="16">
        <v>46</v>
      </c>
      <c r="G60" s="7">
        <v>63</v>
      </c>
      <c r="H60" s="48">
        <v>40</v>
      </c>
      <c r="I60" s="7">
        <v>61</v>
      </c>
      <c r="J60" s="7">
        <v>57</v>
      </c>
      <c r="K60" s="7">
        <v>72</v>
      </c>
      <c r="L60" s="7">
        <v>21</v>
      </c>
      <c r="M60" s="14">
        <v>0</v>
      </c>
      <c r="N60" s="7">
        <v>21</v>
      </c>
    </row>
    <row r="61" spans="1:14" ht="12.75">
      <c r="A61" s="6"/>
      <c r="B61" s="5">
        <v>24</v>
      </c>
      <c r="C61" s="7">
        <v>25</v>
      </c>
      <c r="D61" s="7">
        <v>63</v>
      </c>
      <c r="E61" s="16">
        <v>37</v>
      </c>
      <c r="F61" s="16">
        <v>85</v>
      </c>
      <c r="G61" s="7">
        <v>49</v>
      </c>
      <c r="H61" s="48">
        <v>40</v>
      </c>
      <c r="I61" s="39">
        <v>61</v>
      </c>
      <c r="J61" s="7">
        <v>54</v>
      </c>
      <c r="K61" s="7">
        <v>46</v>
      </c>
      <c r="L61" s="7">
        <v>18</v>
      </c>
      <c r="M61" s="14">
        <v>0</v>
      </c>
      <c r="N61" s="7">
        <v>27</v>
      </c>
    </row>
    <row r="62" spans="1:14" ht="12.75">
      <c r="A62" s="6"/>
      <c r="B62" s="5">
        <v>25</v>
      </c>
      <c r="C62" s="7"/>
      <c r="D62" s="7">
        <v>23</v>
      </c>
      <c r="E62" s="16">
        <v>55</v>
      </c>
      <c r="F62" s="16">
        <v>84</v>
      </c>
      <c r="G62" s="7">
        <v>67</v>
      </c>
      <c r="H62" s="48">
        <v>59</v>
      </c>
      <c r="I62" s="7">
        <v>58</v>
      </c>
      <c r="J62" s="7">
        <v>28</v>
      </c>
      <c r="K62" s="7">
        <v>38</v>
      </c>
      <c r="L62" s="7">
        <v>27</v>
      </c>
      <c r="M62" s="14">
        <v>0</v>
      </c>
      <c r="N62" s="7">
        <v>30</v>
      </c>
    </row>
    <row r="63" spans="1:14" ht="12.75">
      <c r="A63" s="6"/>
      <c r="B63" s="5">
        <v>26</v>
      </c>
      <c r="C63" s="7">
        <v>70</v>
      </c>
      <c r="D63" s="7">
        <v>40</v>
      </c>
      <c r="E63" s="16">
        <v>54</v>
      </c>
      <c r="F63" s="14"/>
      <c r="G63" s="7">
        <v>61</v>
      </c>
      <c r="H63" s="7">
        <v>60</v>
      </c>
      <c r="I63" s="7">
        <v>69</v>
      </c>
      <c r="J63" s="7">
        <v>30</v>
      </c>
      <c r="K63" s="7">
        <v>40</v>
      </c>
      <c r="L63" s="7">
        <v>29</v>
      </c>
      <c r="M63" s="7">
        <v>63</v>
      </c>
      <c r="N63" s="7">
        <v>59</v>
      </c>
    </row>
    <row r="64" spans="1:14" ht="12.75">
      <c r="A64" s="6"/>
      <c r="B64" s="5">
        <v>27</v>
      </c>
      <c r="C64" s="7">
        <v>52</v>
      </c>
      <c r="D64" s="7">
        <v>44</v>
      </c>
      <c r="E64" s="16">
        <v>37</v>
      </c>
      <c r="F64" s="14"/>
      <c r="G64" s="7">
        <v>44</v>
      </c>
      <c r="H64" s="7">
        <v>72</v>
      </c>
      <c r="I64" s="7">
        <v>59</v>
      </c>
      <c r="J64" s="7">
        <v>37</v>
      </c>
      <c r="K64" s="7">
        <v>35</v>
      </c>
      <c r="L64" s="7">
        <v>33</v>
      </c>
      <c r="M64" s="7">
        <v>47</v>
      </c>
      <c r="N64" s="7">
        <v>18</v>
      </c>
    </row>
    <row r="65" spans="1:14" ht="12.75">
      <c r="A65" s="6"/>
      <c r="B65" s="5">
        <v>28</v>
      </c>
      <c r="C65" s="7">
        <v>26</v>
      </c>
      <c r="D65" s="7">
        <v>35</v>
      </c>
      <c r="E65" s="16">
        <v>20</v>
      </c>
      <c r="F65" s="14"/>
      <c r="G65" s="7">
        <v>57</v>
      </c>
      <c r="H65" s="7">
        <v>59</v>
      </c>
      <c r="I65" s="7">
        <v>57</v>
      </c>
      <c r="J65" s="7">
        <v>38.8</v>
      </c>
      <c r="K65" s="7">
        <v>34</v>
      </c>
      <c r="L65" s="7">
        <v>25</v>
      </c>
      <c r="M65" s="55">
        <v>26</v>
      </c>
      <c r="N65" s="7">
        <v>18</v>
      </c>
    </row>
    <row r="66" spans="1:14" ht="12.75">
      <c r="A66" s="6"/>
      <c r="B66" s="5">
        <v>29</v>
      </c>
      <c r="C66" s="6">
        <v>52</v>
      </c>
      <c r="D66" s="6"/>
      <c r="E66" s="43">
        <v>33</v>
      </c>
      <c r="F66" s="43">
        <v>28</v>
      </c>
      <c r="G66" s="6">
        <v>67</v>
      </c>
      <c r="H66" s="6">
        <v>56</v>
      </c>
      <c r="I66" s="6">
        <v>52</v>
      </c>
      <c r="J66" s="6">
        <v>46</v>
      </c>
      <c r="K66" s="6">
        <v>26</v>
      </c>
      <c r="L66" s="6">
        <v>18</v>
      </c>
      <c r="M66" s="56">
        <v>41</v>
      </c>
      <c r="N66" s="7">
        <v>17</v>
      </c>
    </row>
    <row r="67" spans="1:14" ht="12.75">
      <c r="A67" s="6"/>
      <c r="B67" s="5">
        <v>30</v>
      </c>
      <c r="C67" s="6">
        <v>13</v>
      </c>
      <c r="D67" s="6"/>
      <c r="E67" s="43">
        <v>54</v>
      </c>
      <c r="F67" s="40">
        <v>31</v>
      </c>
      <c r="G67" s="6">
        <v>69</v>
      </c>
      <c r="H67" s="40">
        <v>0</v>
      </c>
      <c r="I67" s="6">
        <v>54</v>
      </c>
      <c r="J67" s="6">
        <v>73</v>
      </c>
      <c r="K67" s="6">
        <v>40</v>
      </c>
      <c r="L67" s="6">
        <v>20</v>
      </c>
      <c r="M67" s="56">
        <v>36</v>
      </c>
      <c r="N67" s="6">
        <v>15</v>
      </c>
    </row>
    <row r="68" spans="1:14" ht="12.75">
      <c r="A68" s="6"/>
      <c r="B68" s="5">
        <v>31</v>
      </c>
      <c r="C68" s="6">
        <v>17</v>
      </c>
      <c r="D68" s="6"/>
      <c r="E68" s="43">
        <v>73</v>
      </c>
      <c r="F68" s="6"/>
      <c r="G68" s="6"/>
      <c r="H68" s="6"/>
      <c r="I68" s="6">
        <v>102</v>
      </c>
      <c r="J68" s="6">
        <v>95</v>
      </c>
      <c r="K68" s="6"/>
      <c r="L68" s="6">
        <v>28</v>
      </c>
      <c r="M68" s="6"/>
      <c r="N68" s="6">
        <v>64</v>
      </c>
    </row>
    <row r="69" spans="1:14" ht="12.75">
      <c r="A69" s="20" t="s">
        <v>15</v>
      </c>
      <c r="B69" s="32"/>
      <c r="C69" s="10">
        <f>AVERAGE(C38:C68)</f>
        <v>24.6</v>
      </c>
      <c r="D69" s="10">
        <f>AVERAGE(D38:D68)</f>
        <v>46.07142857142857</v>
      </c>
      <c r="E69" s="10">
        <f aca="true" t="shared" si="2" ref="E69:N69">AVERAGE(E38:E68)</f>
        <v>50.46666666666667</v>
      </c>
      <c r="F69" s="10">
        <f t="shared" si="2"/>
        <v>57.111111111111114</v>
      </c>
      <c r="G69" s="10">
        <f t="shared" si="2"/>
        <v>57.3448275862069</v>
      </c>
      <c r="H69" s="10">
        <f>AVERAGE(H38:H68)</f>
        <v>52.96551724137931</v>
      </c>
      <c r="I69" s="10">
        <f t="shared" si="2"/>
        <v>56.83870967741935</v>
      </c>
      <c r="J69" s="10">
        <f t="shared" si="2"/>
        <v>65.28387096774193</v>
      </c>
      <c r="K69" s="10">
        <f t="shared" si="2"/>
        <v>47.03333333333333</v>
      </c>
      <c r="L69" s="10">
        <f t="shared" si="2"/>
        <v>34.806451612903224</v>
      </c>
      <c r="M69" s="10">
        <f t="shared" si="2"/>
        <v>30.071428571428573</v>
      </c>
      <c r="N69" s="10">
        <f t="shared" si="2"/>
        <v>29.93548387096774</v>
      </c>
    </row>
    <row r="70" spans="1:14" ht="12.75">
      <c r="A70" s="21" t="s">
        <v>16</v>
      </c>
      <c r="B70" s="33"/>
      <c r="C70" s="13">
        <f>STDEV(C38:C68)</f>
        <v>17.31174606225894</v>
      </c>
      <c r="D70" s="13">
        <f>STDEV(D38:D68)</f>
        <v>14.496304947911975</v>
      </c>
      <c r="E70" s="13">
        <f aca="true" t="shared" si="3" ref="E70:N70">STDEV(E38:E68)</f>
        <v>17.737031850074985</v>
      </c>
      <c r="F70" s="13">
        <f t="shared" si="3"/>
        <v>18.838041163342726</v>
      </c>
      <c r="G70" s="13">
        <f t="shared" si="3"/>
        <v>8.913376232498482</v>
      </c>
      <c r="H70" s="13">
        <f t="shared" si="3"/>
        <v>22.823050313570345</v>
      </c>
      <c r="I70" s="13">
        <f t="shared" si="3"/>
        <v>19.354752687980877</v>
      </c>
      <c r="J70" s="13">
        <f t="shared" si="3"/>
        <v>22.642836936129022</v>
      </c>
      <c r="K70" s="13">
        <f t="shared" si="3"/>
        <v>16.802059260766182</v>
      </c>
      <c r="L70" s="13">
        <f t="shared" si="3"/>
        <v>15.687403343317015</v>
      </c>
      <c r="M70" s="13">
        <f t="shared" si="3"/>
        <v>21.962811281005884</v>
      </c>
      <c r="N70" s="13">
        <f t="shared" si="3"/>
        <v>17.94423859974926</v>
      </c>
    </row>
  </sheetData>
  <sheetProtection/>
  <mergeCells count="1">
    <mergeCell ref="A1:N1"/>
  </mergeCells>
  <hyperlinks>
    <hyperlink ref="O24" r:id="rId1" display="\\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Fiore Anna</cp:lastModifiedBy>
  <cp:lastPrinted>2014-03-14T08:08:49Z</cp:lastPrinted>
  <dcterms:created xsi:type="dcterms:W3CDTF">1996-11-05T10:16:36Z</dcterms:created>
  <dcterms:modified xsi:type="dcterms:W3CDTF">2014-03-14T08:09:18Z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202322632</vt:i4>
  </property>
  <property fmtid="{D5CDD505-2E9C-101B-9397-08002B2CF9AE}" pid="3" name="_EmailSubject">
    <vt:lpwstr>informazioni ambientali</vt:lpwstr>
  </property>
  <property fmtid="{D5CDD505-2E9C-101B-9397-08002B2CF9AE}" pid="4" name="_AuthorEmail">
    <vt:lpwstr>e.leone@comune.salerno.it</vt:lpwstr>
  </property>
  <property fmtid="{D5CDD505-2E9C-101B-9397-08002B2CF9AE}" pid="5" name="_AuthorEmailDisplayName">
    <vt:lpwstr>Leone Enrico</vt:lpwstr>
  </property>
  <property fmtid="{D5CDD505-2E9C-101B-9397-08002B2CF9AE}" pid="6" name="_ReviewingToolsShownOnce">
    <vt:lpwstr/>
  </property>
</Properties>
</file>