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ese correnti per Mission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<sst xmlns="http://schemas.openxmlformats.org/spreadsheetml/2006/main" count="25" uniqueCount="25">
  <si>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SPESE CORRENTI PER MISSIONI</t>
  </si>
  <si>
    <t>Consuntivo 2021</t>
  </si>
  <si>
    <t>Consuntivo 2022</t>
  </si>
  <si>
    <t>Previsione 2023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</si>
  <si>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</si>
  <si>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</si>
  <si>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</si>
  <si>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</si>
  <si>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delle attività culturali</t>
  </si>
  <si>
    <t>6 - politiche giovanili, sport e tempo libero</t>
  </si>
  <si>
    <t>7 - turismo</t>
  </si>
  <si>
    <t>8 - assetto del territorio ed edilizia abitativa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</si>
  <si>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</si>
  <si>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</si>
  <si>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</si>
  <si>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</si>
  <si>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13 - tutela della salute</t>
  </si>
  <si>
    <t>14 - sviluppo economico e competitività</t>
  </si>
  <si>
    <t>15 - politiche per il lavoro e la formazione professionale</t>
  </si>
  <si>
    <t>16 - agricoltura, politiche agroalimentari e pesca</t>
  </si>
  <si>
    <t>17 - energia e diversificazione delle fonti energetiche</t>
  </si>
  <si>
    <t>19 - relazioni internazionali</t>
  </si>
  <si>
    <t xml:space="preserve"> </t>
  </si>
  <si>
    <t>20 - fondi e accantonamenti</t>
  </si>
  <si>
    <t xml:space="preserve">Totale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</si>
</sst>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Tahom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right" vertical="center"/>
    </xf>
    <xf numFmtId="166" fontId="6" fillId="2" borderId="2" xfId="15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>
      <alignment vertical="center" wrapText="1"/>
    </xf>
    <xf numFmtId="168" fontId="8" fillId="0" borderId="0" xfId="0" applyNumberFormat="1" applyFont="1" applyFill="1" applyAlignment="1">
      <alignment vertical="center" wrapText="1"/>
    </xf>
    <xf numFmtId="164" fontId="3" fillId="0" borderId="0" xfId="0" applyFont="1" applyFill="1" applyAlignment="1">
      <alignment vertical="center"/>
    </xf>
    <xf numFmtId="168" fontId="8" fillId="0" borderId="0" xfId="0" applyNumberFormat="1" applyFont="1" applyAlignment="1">
      <alignment vertical="center" wrapText="1"/>
    </xf>
    <xf numFmtId="164" fontId="4" fillId="3" borderId="2" xfId="0" applyFont="1" applyFill="1" applyBorder="1" applyAlignment="1">
      <alignment horizontal="center" vertical="center" wrapText="1"/>
    </xf>
    <xf numFmtId="168" fontId="9" fillId="3" borderId="2" xfId="15" applyNumberFormat="1" applyFont="1" applyFill="1" applyBorder="1" applyAlignment="1" applyProtection="1">
      <alignment horizontal="right" vertical="center" wrapText="1"/>
      <protection/>
    </xf>
    <xf numFmtId="164" fontId="3" fillId="0" borderId="0" xfId="0" applyFont="1" applyBorder="1" applyAlignment="1">
      <alignment horizontal="left" vertical="center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Spese correnti per missione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'Spese correnti per Missioni'!$C$4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'Spese correnti per Missioni'!$B$5:$B$23</c:f>
              <c:strCache/>
            </c:strRef>
          </c:cat>
          <c:val>
            <c:numRef>
              <c:f>'Spese correnti per Missioni'!$C$5:$C$23</c:f>
              <c:numCache/>
            </c:numRef>
          </c:val>
        </c:ser>
        <c:ser>
          <c:idx val="1"/>
          <c:order val="1"/>
          <c:tx>
            <c:strRef>
              <c:f>'Spese correnti per Missioni'!$D$4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'Spese correnti per Missioni'!$B$5:$B$23</c:f>
              <c:strCache/>
            </c:strRef>
          </c:cat>
          <c:val>
            <c:numRef>
              <c:f>'Spese correnti per Missioni'!$D$5:$D$23</c:f>
              <c:numCache/>
            </c:numRef>
          </c:val>
        </c:ser>
        <c:ser>
          <c:idx val="2"/>
          <c:order val="2"/>
          <c:tx>
            <c:strRef>
              <c:f>'Spese correnti per Missioni'!$E$4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'Spese correnti per Missioni'!$B$5:$B$23</c:f>
              <c:strCache/>
            </c:strRef>
          </c:cat>
          <c:val>
            <c:numRef>
              <c:f>'Spese correnti per Missioni'!$E$5:$E$23</c:f>
              <c:numCache/>
            </c:numRef>
          </c:val>
        </c:ser>
        <c:axId val="1769571"/>
        <c:axId val="15926140"/>
      </c:barChart>
      <c:dateAx>
        <c:axId val="176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26140"/>
        <c:crossesAt val="0"/>
        <c:auto val="0"/>
        <c:noMultiLvlLbl val="0"/>
      </c:dateAx>
      <c:valAx>
        <c:axId val="15926140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957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27</xdr:row>
      <xdr:rowOff>114300</xdr:rowOff>
    </xdr:from>
    <xdr:to>
      <xdr:col>4</xdr:col>
      <xdr:colOff>2124075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1104900" y="8610600"/>
        <a:ext cx="113633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="75" zoomScaleNormal="75" workbookViewId="0" topLeftCell="A1">
      <selection activeCell="G16" sqref="G16"/>
    </sheetView>
  </sheetViews>
  <sheetFormatPr defaultColWidth="9.140625" defaultRowHeight="12.75"/>
  <cols>
    <col min="1" max="1" width="15.00390625" style="1" customWidth="1"/>
    <col min="2" max="2" width="76.8515625" style="1" customWidth="1"/>
    <col min="3" max="3" width="31.140625" style="1" customWidth="1"/>
    <col min="4" max="5" width="32.140625" style="1" customWidth="1"/>
    <col min="6" max="6" width="9.140625" style="1" customWidth="1"/>
    <col min="7" max="7" width="15.7109375" style="1" customWidth="1"/>
    <col min="8" max="8" width="18.00390625" style="1" customWidth="1"/>
    <col min="9" max="9" width="19.8515625" style="1" customWidth="1"/>
    <col min="10" max="16384" width="9.140625" style="1" customWidth="1"/>
  </cols>
  <sheetData>
    <row r="1" spans="2:5" ht="15.75">
      <c r="B1" s="2" t="s">
        <v>0</v>
      </c>
      <c r="C1" s="2"/>
      <c r="D1" s="2"/>
      <c r="E1" s="2"/>
    </row>
    <row r="2" spans="2:5" ht="15.75">
      <c r="B2" s="2"/>
      <c r="C2" s="2"/>
      <c r="D2" s="2"/>
      <c r="E2" s="2"/>
    </row>
    <row r="3" spans="2:5" ht="15" customHeight="1">
      <c r="B3" s="3"/>
      <c r="C3" s="3"/>
      <c r="D3" s="3"/>
      <c r="E3" s="3"/>
    </row>
    <row r="4" spans="2:5" ht="41.25" customHeight="1">
      <c r="B4" s="4"/>
      <c r="C4" s="4" t="s">
        <v>1</v>
      </c>
      <c r="D4" s="4" t="s">
        <v>2</v>
      </c>
      <c r="E4" s="4" t="s">
        <v>3</v>
      </c>
    </row>
    <row r="5" spans="2:6" ht="26.25" customHeight="1">
      <c r="B5" s="5" t="s">
        <v>4</v>
      </c>
      <c r="C5" s="6">
        <v>41765226.77</v>
      </c>
      <c r="D5" s="6">
        <v>40511250.92</v>
      </c>
      <c r="E5" s="6">
        <v>43545621.09</v>
      </c>
      <c r="F5" s="7"/>
    </row>
    <row r="6" spans="2:6" ht="26.25" customHeight="1">
      <c r="B6" s="5" t="s">
        <v>5</v>
      </c>
      <c r="C6" s="6">
        <v>145339.32</v>
      </c>
      <c r="D6" s="6">
        <v>7582.14</v>
      </c>
      <c r="E6" s="6">
        <v>7400.75</v>
      </c>
      <c r="F6" s="7"/>
    </row>
    <row r="7" spans="2:6" ht="26.25" customHeight="1">
      <c r="B7" s="5" t="s">
        <v>6</v>
      </c>
      <c r="C7" s="6">
        <v>11074273.83</v>
      </c>
      <c r="D7" s="6">
        <v>13920572.34</v>
      </c>
      <c r="E7" s="6">
        <v>13946481.24</v>
      </c>
      <c r="F7" s="7"/>
    </row>
    <row r="8" spans="2:6" ht="26.25" customHeight="1">
      <c r="B8" s="5" t="s">
        <v>7</v>
      </c>
      <c r="C8" s="6">
        <v>5263772.11</v>
      </c>
      <c r="D8" s="6">
        <v>8741505.05</v>
      </c>
      <c r="E8" s="6">
        <v>8166845.02</v>
      </c>
      <c r="F8" s="7"/>
    </row>
    <row r="9" spans="2:6" ht="26.25" customHeight="1">
      <c r="B9" s="5" t="s">
        <v>8</v>
      </c>
      <c r="C9" s="6">
        <v>4722118.17</v>
      </c>
      <c r="D9" s="6">
        <v>6332738.16</v>
      </c>
      <c r="E9" s="6">
        <v>6295285.44</v>
      </c>
      <c r="F9" s="7"/>
    </row>
    <row r="10" spans="2:6" ht="26.25" customHeight="1">
      <c r="B10" s="5" t="s">
        <v>9</v>
      </c>
      <c r="C10" s="6">
        <v>3709371.48</v>
      </c>
      <c r="D10" s="6">
        <v>4919495.47</v>
      </c>
      <c r="E10" s="6">
        <v>4489201.73</v>
      </c>
      <c r="F10" s="7"/>
    </row>
    <row r="11" spans="2:6" ht="26.25" customHeight="1">
      <c r="B11" s="5" t="s">
        <v>10</v>
      </c>
      <c r="C11" s="6">
        <v>1842880.26</v>
      </c>
      <c r="D11" s="6">
        <v>2826665.5</v>
      </c>
      <c r="E11" s="6">
        <v>3412843.15</v>
      </c>
      <c r="F11" s="7"/>
    </row>
    <row r="12" spans="2:6" ht="26.25" customHeight="1">
      <c r="B12" s="5" t="s">
        <v>11</v>
      </c>
      <c r="C12" s="6">
        <v>1331227.86</v>
      </c>
      <c r="D12" s="6">
        <v>1297783.54</v>
      </c>
      <c r="E12" s="6">
        <v>1444508.72</v>
      </c>
      <c r="F12" s="7"/>
    </row>
    <row r="13" spans="2:6" ht="26.25" customHeight="1">
      <c r="B13" s="5" t="s">
        <v>12</v>
      </c>
      <c r="C13" s="6">
        <v>42729290.02</v>
      </c>
      <c r="D13" s="6">
        <v>44212140.96</v>
      </c>
      <c r="E13" s="6">
        <v>43583275.75</v>
      </c>
      <c r="F13" s="7"/>
    </row>
    <row r="14" spans="2:6" ht="26.25" customHeight="1">
      <c r="B14" s="5" t="s">
        <v>13</v>
      </c>
      <c r="C14" s="6">
        <v>11944969.88</v>
      </c>
      <c r="D14" s="6">
        <v>14888334.86</v>
      </c>
      <c r="E14" s="6">
        <v>13692894.66</v>
      </c>
      <c r="F14" s="7"/>
    </row>
    <row r="15" spans="2:6" ht="26.25" customHeight="1">
      <c r="B15" s="5" t="s">
        <v>14</v>
      </c>
      <c r="C15" s="6">
        <v>418337.19</v>
      </c>
      <c r="D15" s="6">
        <v>442961.12</v>
      </c>
      <c r="E15" s="6">
        <v>967240.79</v>
      </c>
      <c r="F15" s="7"/>
    </row>
    <row r="16" spans="2:6" ht="26.25" customHeight="1">
      <c r="B16" s="5" t="s">
        <v>15</v>
      </c>
      <c r="C16" s="6">
        <v>37549018.45</v>
      </c>
      <c r="D16" s="6">
        <v>36206532.61</v>
      </c>
      <c r="E16" s="6">
        <v>42935169.07</v>
      </c>
      <c r="F16" s="7"/>
    </row>
    <row r="17" spans="2:6" ht="26.25" customHeight="1">
      <c r="B17" s="5" t="s">
        <v>16</v>
      </c>
      <c r="C17" s="6">
        <v>0</v>
      </c>
      <c r="D17" s="6">
        <v>0</v>
      </c>
      <c r="E17" s="6">
        <v>0</v>
      </c>
      <c r="F17" s="7"/>
    </row>
    <row r="18" spans="2:6" ht="26.25" customHeight="1">
      <c r="B18" s="5" t="s">
        <v>17</v>
      </c>
      <c r="C18" s="6">
        <v>2210502.59</v>
      </c>
      <c r="D18" s="6">
        <v>3482238.58</v>
      </c>
      <c r="E18" s="6">
        <v>2811180.44</v>
      </c>
      <c r="F18" s="7"/>
    </row>
    <row r="19" spans="2:6" ht="26.25" customHeight="1">
      <c r="B19" s="5" t="s">
        <v>18</v>
      </c>
      <c r="C19" s="6">
        <v>0</v>
      </c>
      <c r="D19" s="6">
        <v>0</v>
      </c>
      <c r="E19" s="6">
        <v>0</v>
      </c>
      <c r="F19" s="7"/>
    </row>
    <row r="20" spans="2:6" ht="26.25" customHeight="1">
      <c r="B20" s="5" t="s">
        <v>19</v>
      </c>
      <c r="C20" s="8">
        <v>0</v>
      </c>
      <c r="D20" s="8">
        <v>0</v>
      </c>
      <c r="E20" s="8">
        <v>0</v>
      </c>
      <c r="F20" s="7"/>
    </row>
    <row r="21" spans="2:6" ht="26.25" customHeight="1">
      <c r="B21" s="5" t="s">
        <v>20</v>
      </c>
      <c r="C21" s="8">
        <v>0</v>
      </c>
      <c r="D21" s="8">
        <v>0</v>
      </c>
      <c r="E21" s="8">
        <v>0</v>
      </c>
      <c r="F21" s="7"/>
    </row>
    <row r="22" spans="2:10" ht="26.25" customHeight="1">
      <c r="B22" s="5" t="s">
        <v>21</v>
      </c>
      <c r="C22" s="8">
        <v>0</v>
      </c>
      <c r="D22" s="8">
        <v>0</v>
      </c>
      <c r="E22" s="8">
        <v>0</v>
      </c>
      <c r="F22" s="7"/>
      <c r="J22" s="1" t="s">
        <v>22</v>
      </c>
    </row>
    <row r="23" spans="2:6" ht="26.25" customHeight="1">
      <c r="B23" s="5" t="s">
        <v>23</v>
      </c>
      <c r="C23" s="8">
        <v>0</v>
      </c>
      <c r="D23" s="8">
        <v>0</v>
      </c>
      <c r="E23" s="8">
        <v>32903468.22</v>
      </c>
      <c r="F23" s="7"/>
    </row>
    <row r="24" spans="2:6" ht="36.75" customHeight="1">
      <c r="B24" s="9" t="s">
        <v>24</v>
      </c>
      <c r="C24" s="10">
        <f>SUM(C5:C23)</f>
        <v>164706327.93</v>
      </c>
      <c r="D24" s="10">
        <f>SUM(D5:D23)</f>
        <v>177789801.25</v>
      </c>
      <c r="E24" s="10">
        <f>SUM(E5:E23)</f>
        <v>218201416.07</v>
      </c>
      <c r="F24" s="7"/>
    </row>
    <row r="25" spans="3:5" ht="15.75">
      <c r="C25" s="7"/>
      <c r="D25" s="7"/>
      <c r="E25" s="7"/>
    </row>
    <row r="26" spans="3:5" ht="15.75">
      <c r="C26" s="7"/>
      <c r="D26" s="7"/>
      <c r="E26" s="7"/>
    </row>
    <row r="27" spans="2:5" ht="14.25" customHeight="1">
      <c r="B27" s="11"/>
      <c r="C27" s="11"/>
      <c r="D27" s="11"/>
      <c r="E27" s="11"/>
    </row>
  </sheetData>
  <sheetProtection selectLockedCells="1" selectUnlockedCells="1"/>
  <mergeCells count="3">
    <mergeCell ref="B1:E2"/>
    <mergeCell ref="B3:E3"/>
    <mergeCell ref="B27:E27"/>
  </mergeCells>
  <printOptions/>
  <pageMargins left="0.31527777777777777" right="0.31527777777777777" top="0.3541666666666667" bottom="0.3541666666666667" header="0.5118110236220472" footer="0.5118110236220472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2022-11-22T07:30:44Z</cp:lastPrinted>
  <dcterms:modified xsi:type="dcterms:W3CDTF">2023-10-19T06:47:06Z</dcterms:modified>
  <cp:category/>
  <cp:version/>
  <cp:contentType/>
  <cp:contentStatus/>
  <cp:revision>7</cp:revision>
</cp:coreProperties>
</file>