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<sst xmlns="http://schemas.openxmlformats.org/spreadsheetml/2006/main" count="25" uniqueCount="25">
  <si>
    <t xml:space="preserve">STATO PATRIMONIALE </t>
  </si>
  <si>
    <t xml:space="preserve">Attivo</t>
  </si>
  <si>
    <t xml:space="preserve">A) Crediti vs lo Stato ed altre amministrazioni pubbliche per la partecipazione al fondo di dotazione</t>
  </si>
  <si>
    <t xml:space="preserve">B) Immobilizzazioni</t>
  </si>
  <si>
    <t xml:space="preserve">C) Attvivo circolante</t>
  </si>
  <si>
    <t xml:space="preserve">D) Ratei e risconti</t>
  </si>
  <si>
    <t xml:space="preserve">TOTALE ATTIVO</t>
  </si>
  <si>
    <t xml:space="preserve">Passivo</t>
  </si>
  <si>
    <t xml:space="preserve">A) Patrimonio netto</t>
  </si>
  <si>
    <t xml:space="preserve">B) Fondo per rischi ed oneri</t>
  </si>
  <si>
    <t xml:space="preserve">C) Trattamento di fine rapporto</t>
  </si>
  <si>
    <t xml:space="preserve">D) Debiti</t>
  </si>
  <si>
    <t xml:space="preserve">E) Ratei e risconti e contributi agli investimenti</t>
  </si>
  <si>
    <t xml:space="preserve">TOTALE PASSIVO</t>
  </si>
  <si>
    <t xml:space="preserve">CONTO ECONOMICO</t>
  </si>
  <si>
    <t xml:space="preserve">A) Componenti positivi della gestione</t>
  </si>
  <si>
    <t xml:space="preserve">B) Componenti negativi della gestione</t>
  </si>
  <si>
    <t xml:space="preserve">C) Proventi ed oneri finanziari</t>
  </si>
  <si>
    <t xml:space="preserve">D) Rettifiche di valore attività finanziarie</t>
  </si>
  <si>
    <t xml:space="preserve">E) Proventi ed oneri straordinari</t>
  </si>
  <si>
    <t xml:space="preserve">Risultato prima delle imposte (A-B+C+D+E)</t>
  </si>
  <si>
    <t xml:space="preserve">Imposte</t>
  </si>
  <si>
    <t xml:space="preserve">RISULTATO DELL'ESERCIZIO (comprensivo della quota di pertinenza di terzi)</t>
  </si>
  <si>
    <t xml:space="preserve">RISULTATO DELL'ESERCIZIO DI GRUPPO </t>
  </si>
  <si>
    <t xml:space="preserve">Risultato dell'esercizio di pertinenza di terzi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</si>
</sst>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€-410]\ #,##0.00;[RED]\-[$€-410]\ #,##0.00"/>
    <numFmt numFmtId="166" formatCode="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isultato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5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G41" activeCellId="0" sqref="G41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18.51"/>
    <col collapsed="false" customWidth="true" hidden="false" outlineLevel="0" max="4" min="4" style="0" width="13.49"/>
  </cols>
  <sheetData>
    <row r="1" customFormat="false" ht="12.85" hidden="false" customHeight="false" outlineLevel="0" collapsed="false">
      <c r="A1" s="1" t="s">
        <v>0</v>
      </c>
      <c r="B1" s="1"/>
      <c r="C1" s="1"/>
      <c r="D1" s="2"/>
    </row>
    <row r="2" customFormat="false" ht="12.85" hidden="false" customHeight="false" outlineLevel="0" collapsed="false">
      <c r="A2" s="1" t="s">
        <v>1</v>
      </c>
      <c r="B2" s="1"/>
      <c r="C2" s="1"/>
      <c r="D2" s="1" t="n">
        <v>2022</v>
      </c>
    </row>
    <row r="3" customFormat="false" ht="12.85" hidden="false" customHeight="true" outlineLevel="0" collapsed="false">
      <c r="A3" s="3" t="s">
        <v>2</v>
      </c>
      <c r="B3" s="3"/>
      <c r="C3" s="3"/>
      <c r="D3" s="4" t="n">
        <v>19234.1</v>
      </c>
    </row>
    <row r="4" customFormat="false" ht="22.35" hidden="false" customHeight="true" outlineLevel="0" collapsed="false">
      <c r="A4" s="3"/>
      <c r="B4" s="3"/>
      <c r="C4" s="3"/>
      <c r="D4" s="4"/>
    </row>
    <row r="5" customFormat="false" ht="12.85" hidden="false" customHeight="false" outlineLevel="0" collapsed="false"/>
    <row r="6" customFormat="false" ht="12.85" hidden="false" customHeight="false" outlineLevel="0" collapsed="false">
      <c r="A6" s="0" t="s">
        <v>3</v>
      </c>
      <c r="D6" s="4" t="n">
        <v>1210308849.9</v>
      </c>
    </row>
    <row r="7" customFormat="false" ht="12.85" hidden="false" customHeight="false" outlineLevel="0" collapsed="false"/>
    <row r="8" customFormat="false" ht="12.8" hidden="false" customHeight="false" outlineLevel="0" collapsed="false">
      <c r="A8" s="0" t="s">
        <v>4</v>
      </c>
      <c r="D8" s="4" t="n">
        <v>311551075.66</v>
      </c>
    </row>
    <row r="9" customFormat="false" ht="12.85" hidden="false" customHeight="false" outlineLevel="0" collapsed="false"/>
    <row r="10" customFormat="false" ht="12.85" hidden="false" customHeight="false" outlineLevel="0" collapsed="false">
      <c r="A10" s="0" t="s">
        <v>5</v>
      </c>
      <c r="D10" s="4" t="n">
        <v>789167.45</v>
      </c>
    </row>
    <row r="11" customFormat="false" ht="12.85" hidden="false" customHeight="false" outlineLevel="0" collapsed="false"/>
    <row r="12" customFormat="false" ht="12.85" hidden="false" customHeight="false" outlineLevel="0" collapsed="false">
      <c r="A12" s="5" t="s">
        <v>6</v>
      </c>
      <c r="B12" s="5"/>
      <c r="C12" s="5"/>
      <c r="D12" s="6" t="n">
        <f aca="false">SUM(D3:D10)</f>
        <v>1522668327.11</v>
      </c>
    </row>
    <row r="13" customFormat="false" ht="12.85" hidden="false" customHeight="false" outlineLevel="0" collapsed="false"/>
    <row r="14" customFormat="false" ht="12.85" hidden="false" customHeight="false" outlineLevel="0" collapsed="false">
      <c r="A14" s="1" t="s">
        <v>7</v>
      </c>
      <c r="B14" s="1"/>
      <c r="C14" s="1"/>
      <c r="D14" s="1" t="n">
        <v>2021</v>
      </c>
    </row>
    <row r="15" customFormat="false" ht="12.9" hidden="false" customHeight="true" outlineLevel="0" collapsed="false">
      <c r="A15" s="3" t="s">
        <v>8</v>
      </c>
      <c r="B15" s="3"/>
      <c r="C15" s="3"/>
      <c r="D15" s="4" t="n">
        <v>785106087.33</v>
      </c>
    </row>
    <row r="16" customFormat="false" ht="12.85" hidden="false" customHeight="false" outlineLevel="0" collapsed="false"/>
    <row r="17" customFormat="false" ht="12.85" hidden="false" customHeight="false" outlineLevel="0" collapsed="false">
      <c r="A17" s="0" t="s">
        <v>9</v>
      </c>
      <c r="D17" s="4" t="n">
        <v>58730929.41</v>
      </c>
    </row>
    <row r="18" customFormat="false" ht="12.85" hidden="false" customHeight="false" outlineLevel="0" collapsed="false"/>
    <row r="19" customFormat="false" ht="12.85" hidden="false" customHeight="false" outlineLevel="0" collapsed="false">
      <c r="A19" s="0" t="s">
        <v>10</v>
      </c>
      <c r="D19" s="4" t="n">
        <v>9750953.55</v>
      </c>
    </row>
    <row r="20" customFormat="false" ht="12.85" hidden="false" customHeight="false" outlineLevel="0" collapsed="false"/>
    <row r="21" customFormat="false" ht="12.85" hidden="false" customHeight="false" outlineLevel="0" collapsed="false">
      <c r="A21" s="0" t="s">
        <v>11</v>
      </c>
      <c r="D21" s="4" t="n">
        <v>567018379.07</v>
      </c>
    </row>
    <row r="22" customFormat="false" ht="12.85" hidden="false" customHeight="false" outlineLevel="0" collapsed="false"/>
    <row r="23" customFormat="false" ht="12.85" hidden="false" customHeight="false" outlineLevel="0" collapsed="false">
      <c r="A23" s="0" t="s">
        <v>12</v>
      </c>
      <c r="D23" s="4" t="n">
        <v>102061977.75</v>
      </c>
    </row>
    <row r="24" customFormat="false" ht="12.85" hidden="false" customHeight="false" outlineLevel="0" collapsed="false"/>
    <row r="25" customFormat="false" ht="12.85" hidden="false" customHeight="false" outlineLevel="0" collapsed="false">
      <c r="A25" s="5" t="s">
        <v>13</v>
      </c>
      <c r="B25" s="5"/>
      <c r="C25" s="5"/>
      <c r="D25" s="6" t="n">
        <f aca="false">SUM(D15:D24)</f>
        <v>1522668327.11</v>
      </c>
    </row>
    <row r="26" customFormat="false" ht="12.85" hidden="false" customHeight="false" outlineLevel="0" collapsed="false"/>
    <row r="27" customFormat="false" ht="12.85" hidden="false" customHeight="false" outlineLevel="0" collapsed="false">
      <c r="A27" s="1" t="s">
        <v>14</v>
      </c>
      <c r="B27" s="1"/>
      <c r="C27" s="1"/>
      <c r="D27" s="1" t="n">
        <v>2021</v>
      </c>
    </row>
    <row r="28" customFormat="false" ht="12.85" hidden="false" customHeight="false" outlineLevel="0" collapsed="false">
      <c r="A28" s="0" t="s">
        <v>15</v>
      </c>
      <c r="D28" s="4" t="n">
        <v>278021247.3</v>
      </c>
    </row>
    <row r="29" customFormat="false" ht="12.85" hidden="false" customHeight="false" outlineLevel="0" collapsed="false"/>
    <row r="30" customFormat="false" ht="12.85" hidden="false" customHeight="false" outlineLevel="0" collapsed="false">
      <c r="A30" s="0" t="s">
        <v>16</v>
      </c>
      <c r="D30" s="4" t="n">
        <v>251365701.94</v>
      </c>
    </row>
    <row r="31" customFormat="false" ht="12.85" hidden="false" customHeight="false" outlineLevel="0" collapsed="false"/>
    <row r="32" customFormat="false" ht="12.85" hidden="false" customHeight="false" outlineLevel="0" collapsed="false">
      <c r="A32" s="0" t="s">
        <v>17</v>
      </c>
      <c r="D32" s="4" t="n">
        <v>-3592947.29</v>
      </c>
    </row>
    <row r="33" customFormat="false" ht="12.85" hidden="false" customHeight="false" outlineLevel="0" collapsed="false"/>
    <row r="34" customFormat="false" ht="12.85" hidden="false" customHeight="false" outlineLevel="0" collapsed="false">
      <c r="A34" s="0" t="s">
        <v>18</v>
      </c>
      <c r="D34" s="4" t="n">
        <v>157911.01</v>
      </c>
    </row>
    <row r="35" customFormat="false" ht="12.85" hidden="false" customHeight="false" outlineLevel="0" collapsed="false"/>
    <row r="36" customFormat="false" ht="12.85" hidden="false" customHeight="false" outlineLevel="0" collapsed="false">
      <c r="A36" s="0" t="s">
        <v>19</v>
      </c>
      <c r="D36" s="4" t="n">
        <v>-12398950.08</v>
      </c>
    </row>
    <row r="37" customFormat="false" ht="12.85" hidden="false" customHeight="false" outlineLevel="0" collapsed="false"/>
    <row r="38" customFormat="false" ht="12.85" hidden="false" customHeight="false" outlineLevel="0" collapsed="false">
      <c r="A38" s="0" t="s">
        <v>20</v>
      </c>
      <c r="D38" s="4" t="n">
        <f aca="false">+D28-D30+D32+D34+D36</f>
        <v>10821559</v>
      </c>
    </row>
    <row r="39" customFormat="false" ht="12.85" hidden="false" customHeight="false" outlineLevel="0" collapsed="false"/>
    <row r="40" customFormat="false" ht="12.85" hidden="false" customHeight="false" outlineLevel="0" collapsed="false">
      <c r="A40" s="0" t="s">
        <v>21</v>
      </c>
      <c r="D40" s="4" t="n">
        <v>5043963.18</v>
      </c>
    </row>
    <row r="41" customFormat="false" ht="12.85" hidden="false" customHeight="false" outlineLevel="0" collapsed="false"/>
    <row r="42" customFormat="false" ht="23.85" hidden="false" customHeight="true" outlineLevel="0" collapsed="false">
      <c r="A42" s="3" t="s">
        <v>22</v>
      </c>
      <c r="B42" s="3"/>
      <c r="C42" s="3"/>
      <c r="D42" s="4" t="n">
        <f aca="false">+D38-D40</f>
        <v>5777595.82000002</v>
      </c>
    </row>
    <row r="43" customFormat="false" ht="12.85" hidden="false" customHeight="false" outlineLevel="0" collapsed="false"/>
    <row r="44" customFormat="false" ht="12.9" hidden="false" customHeight="true" outlineLevel="0" collapsed="false">
      <c r="A44" s="3" t="s">
        <v>23</v>
      </c>
      <c r="B44" s="3"/>
      <c r="C44" s="3"/>
      <c r="D44" s="4" t="n">
        <v>4900615.82</v>
      </c>
    </row>
    <row r="45" customFormat="false" ht="12.9" hidden="false" customHeight="true" outlineLevel="0" collapsed="false">
      <c r="A45" s="3" t="s">
        <v>24</v>
      </c>
      <c r="B45" s="3"/>
      <c r="C45" s="3"/>
      <c r="D45" s="4" t="n">
        <v>876980</v>
      </c>
    </row>
  </sheetData>
  <mergeCells count="12">
    <mergeCell ref="A1:C1"/>
    <mergeCell ref="A2:C2"/>
    <mergeCell ref="A3:C4"/>
    <mergeCell ref="D3:D4"/>
    <mergeCell ref="A12:C12"/>
    <mergeCell ref="A14:C14"/>
    <mergeCell ref="A15:C15"/>
    <mergeCell ref="A25:C25"/>
    <mergeCell ref="A27:C27"/>
    <mergeCell ref="A42:C42"/>
    <mergeCell ref="A44:C44"/>
    <mergeCell ref="A45:C4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5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5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2022-11-07T13:53:20Z</dcterms:created>
  <dc:creator>Ferdinando Mascolo</dc:creator>
  <dc:description/>
  <dc:language>it-IT</dc:language>
  <cp:lastModifiedBy/>
  <dcterms:modified xsi:type="dcterms:W3CDTF">2023-10-16T10:25:56Z</dcterms:modified>
  <cp:revision>2</cp:revision>
  <dc:subject/>
  <dc:title/>
</cp:coreProperties>
</file>